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1\"/>
    </mc:Choice>
  </mc:AlternateContent>
  <xr:revisionPtr revIDLastSave="0" documentId="13_ncr:1_{6DE4A9A4-8E9B-49DF-95D7-0646EE7E05F0}" xr6:coauthVersionLast="47" xr6:coauthVersionMax="47" xr10:uidLastSave="{00000000-0000-0000-0000-000000000000}"/>
  <bookViews>
    <workbookView xWindow="-120" yWindow="-120" windowWidth="25440" windowHeight="15270" activeTab="1" xr2:uid="{D69CBBDA-A6AF-4C59-B5B5-104A1203BF6A}"/>
  </bookViews>
  <sheets>
    <sheet name="říjen 2022" sheetId="1" r:id="rId1"/>
    <sheet name="Graf 10-1" sheetId="2" r:id="rId2"/>
    <sheet name="Graf 10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<sst xmlns="http://schemas.openxmlformats.org/spreadsheetml/2006/main" count="225" uniqueCount="122">
  <si>
    <t>celkem</t>
  </si>
  <si>
    <t>úplná pokrývka sníh suchý</t>
  </si>
  <si>
    <t>sníh více než na polovině, sníh suchý</t>
  </si>
  <si>
    <t>ůplná sněh pokrývka sníh vlhký</t>
  </si>
  <si>
    <t>sníh více než na polovině, sníh vlhký</t>
  </si>
  <si>
    <t>sníh méně než na polovině</t>
  </si>
  <si>
    <t xml:space="preserve">půda pokrytí náledím </t>
  </si>
  <si>
    <t>půda holá a zmrlá</t>
  </si>
  <si>
    <t>půda rozmoklá</t>
  </si>
  <si>
    <t>půda vlhká</t>
  </si>
  <si>
    <t>půda suchá</t>
  </si>
  <si>
    <t>%</t>
  </si>
  <si>
    <t>počet</t>
  </si>
  <si>
    <t>stav půdy (povrch)</t>
  </si>
  <si>
    <t>zataženo                     10</t>
  </si>
  <si>
    <t>klid</t>
  </si>
  <si>
    <t>směr</t>
  </si>
  <si>
    <t>rychlost</t>
  </si>
  <si>
    <t>datum</t>
  </si>
  <si>
    <t>minimální teplota</t>
  </si>
  <si>
    <t>průměrná teplota</t>
  </si>
  <si>
    <t>minimum</t>
  </si>
  <si>
    <t>maximum</t>
  </si>
  <si>
    <t>srážky</t>
  </si>
  <si>
    <t>pokryté oblohy</t>
  </si>
  <si>
    <t>mim. Vlhký nad</t>
  </si>
  <si>
    <t>mimořádně teplý nad</t>
  </si>
  <si>
    <t>jasno                            0</t>
  </si>
  <si>
    <t xml:space="preserve">v desetinách </t>
  </si>
  <si>
    <t>mim.nadnormální</t>
  </si>
  <si>
    <t xml:space="preserve">počet </t>
  </si>
  <si>
    <t>Oblačnost</t>
  </si>
  <si>
    <t>silně nadnormální.</t>
  </si>
  <si>
    <t>J</t>
  </si>
  <si>
    <t>nadnormální</t>
  </si>
  <si>
    <t>S</t>
  </si>
  <si>
    <t>JVJ</t>
  </si>
  <si>
    <t>normál</t>
  </si>
  <si>
    <t>SSZ</t>
  </si>
  <si>
    <t>JV</t>
  </si>
  <si>
    <t>podnormální</t>
  </si>
  <si>
    <t>SZ</t>
  </si>
  <si>
    <t>VJV</t>
  </si>
  <si>
    <t>průměr celkem</t>
  </si>
  <si>
    <t>silně podnormální</t>
  </si>
  <si>
    <t>ZSZ</t>
  </si>
  <si>
    <t>V</t>
  </si>
  <si>
    <t>mimořádně podnormální</t>
  </si>
  <si>
    <t>kvantily</t>
  </si>
  <si>
    <t>Z</t>
  </si>
  <si>
    <t>VSV</t>
  </si>
  <si>
    <t>průměr</t>
  </si>
  <si>
    <t>40letý pr.</t>
  </si>
  <si>
    <t>průměr 40let</t>
  </si>
  <si>
    <t>ZJZ</t>
  </si>
  <si>
    <t>SV</t>
  </si>
  <si>
    <t>termínů</t>
  </si>
  <si>
    <t>prům poz termínů</t>
  </si>
  <si>
    <t>JZ</t>
  </si>
  <si>
    <t>SSV</t>
  </si>
  <si>
    <t xml:space="preserve">z pozorovacích </t>
  </si>
  <si>
    <t>JJZ</t>
  </si>
  <si>
    <t xml:space="preserve">v % výskytu </t>
  </si>
  <si>
    <t>m/sec</t>
  </si>
  <si>
    <t>vítr</t>
  </si>
  <si>
    <t>min.</t>
  </si>
  <si>
    <t>max.</t>
  </si>
  <si>
    <t>pozorovací termíny v hod,</t>
  </si>
  <si>
    <t>Vlhkost vzduchu</t>
  </si>
  <si>
    <t>Další údaje bez srovnání s historií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</si>
  <si>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</si>
  <si>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</si>
  <si>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</si>
  <si>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</si>
  <si>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od poč. r.</t>
  </si>
  <si>
    <t xml:space="preserve">za měsíc </t>
  </si>
  <si>
    <t>narůstajícím způsobem</t>
  </si>
  <si>
    <t>dlouhodobě.</t>
  </si>
  <si>
    <t>Efektivní teploty</t>
  </si>
  <si>
    <t>rekordy  + ve dnech</t>
  </si>
  <si>
    <t xml:space="preserve">           nad 10mm</t>
  </si>
  <si>
    <t>z toho nad 1 mm</t>
  </si>
  <si>
    <t>počet sráž. dnů celkem</t>
  </si>
  <si>
    <t>od poč. roku</t>
  </si>
  <si>
    <t>v měsíci</t>
  </si>
  <si>
    <t>max/den</t>
  </si>
  <si>
    <t>% normálu</t>
  </si>
  <si>
    <t>rozdíl</t>
  </si>
  <si>
    <t>tropických</t>
  </si>
  <si>
    <t>letních</t>
  </si>
  <si>
    <t>př. mrazy</t>
  </si>
  <si>
    <t>mrazových</t>
  </si>
  <si>
    <t>ledových</t>
  </si>
  <si>
    <t xml:space="preserve">počet dnů </t>
  </si>
  <si>
    <t>rekordy - ve dnech</t>
  </si>
  <si>
    <t>přízemní</t>
  </si>
  <si>
    <t>minim. teplota</t>
  </si>
  <si>
    <t>SP</t>
  </si>
  <si>
    <t>odchylka</t>
  </si>
  <si>
    <t>NAD</t>
  </si>
  <si>
    <t>12 a 13</t>
  </si>
  <si>
    <t>přízemní minimální teplota</t>
  </si>
  <si>
    <t>SN</t>
  </si>
  <si>
    <t>maxim. teplota</t>
  </si>
  <si>
    <t>maximální teplota</t>
  </si>
  <si>
    <t>umístění</t>
  </si>
  <si>
    <t>hodnocení</t>
  </si>
  <si>
    <t>rok</t>
  </si>
  <si>
    <t>mm</t>
  </si>
  <si>
    <t>prům. teplota:</t>
  </si>
  <si>
    <t>pořadí</t>
  </si>
  <si>
    <t>teplota</t>
  </si>
  <si>
    <t>podnormálních</t>
  </si>
  <si>
    <t>nadnormálních</t>
  </si>
  <si>
    <t>Úhrny srážek</t>
  </si>
  <si>
    <t>Přízemní minimální teploty v průměru</t>
  </si>
  <si>
    <t>Minimální teploty v průměru</t>
  </si>
  <si>
    <t>Maximální teploty v průměru teploty</t>
  </si>
  <si>
    <t>Průměrné teploty</t>
  </si>
  <si>
    <t xml:space="preserve">počet dnů teplotně </t>
  </si>
  <si>
    <t>Hodnocení</t>
  </si>
  <si>
    <t>Hodnocení počasí v říjnu: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</si>
</sst>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3" borderId="0" xfId="0" applyNumberFormat="1" applyFont="1" applyFill="1"/>
    <xf numFmtId="0" fontId="1" fillId="4" borderId="0" xfId="0" applyFont="1" applyFill="1"/>
    <xf numFmtId="0" fontId="1" fillId="3" borderId="0" xfId="0" applyFont="1" applyFill="1"/>
    <xf numFmtId="164" fontId="2" fillId="2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4" xfId="0" applyFont="1" applyFill="1" applyBorder="1"/>
    <xf numFmtId="164" fontId="1" fillId="0" borderId="0" xfId="0" applyNumberFormat="1" applyFont="1"/>
    <xf numFmtId="164" fontId="1" fillId="2" borderId="5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2" borderId="8" xfId="0" applyFont="1" applyFill="1" applyBorder="1"/>
    <xf numFmtId="164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4" fillId="2" borderId="13" xfId="0" applyFont="1" applyFill="1" applyBorder="1"/>
    <xf numFmtId="0" fontId="0" fillId="2" borderId="12" xfId="0" applyFill="1" applyBorder="1"/>
    <xf numFmtId="0" fontId="1" fillId="2" borderId="13" xfId="0" applyFont="1" applyFill="1" applyBorder="1"/>
    <xf numFmtId="164" fontId="1" fillId="4" borderId="0" xfId="0" applyNumberFormat="1" applyFont="1" applyFill="1"/>
    <xf numFmtId="164" fontId="1" fillId="2" borderId="16" xfId="0" applyNumberFormat="1" applyFont="1" applyFill="1" applyBorder="1"/>
    <xf numFmtId="0" fontId="1" fillId="2" borderId="17" xfId="0" applyFont="1" applyFill="1" applyBorder="1"/>
    <xf numFmtId="0" fontId="0" fillId="2" borderId="18" xfId="0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23" xfId="0" applyFont="1" applyFill="1" applyBorder="1"/>
    <xf numFmtId="164" fontId="5" fillId="2" borderId="24" xfId="0" applyNumberFormat="1" applyFont="1" applyFill="1" applyBorder="1"/>
    <xf numFmtId="0" fontId="5" fillId="2" borderId="25" xfId="0" applyFont="1" applyFill="1" applyBorder="1"/>
    <xf numFmtId="0" fontId="0" fillId="2" borderId="9" xfId="0" applyFill="1" applyBorder="1"/>
    <xf numFmtId="0" fontId="0" fillId="2" borderId="14" xfId="0" applyFill="1" applyBorder="1"/>
    <xf numFmtId="164" fontId="1" fillId="5" borderId="0" xfId="0" applyNumberFormat="1" applyFont="1" applyFill="1"/>
    <xf numFmtId="0" fontId="1" fillId="5" borderId="0" xfId="0" applyFont="1" applyFill="1"/>
    <xf numFmtId="164" fontId="1" fillId="6" borderId="0" xfId="0" applyNumberFormat="1" applyFont="1" applyFill="1"/>
    <xf numFmtId="0" fontId="1" fillId="6" borderId="0" xfId="0" applyFont="1" applyFill="1"/>
    <xf numFmtId="0" fontId="1" fillId="7" borderId="0" xfId="0" applyFont="1" applyFill="1"/>
    <xf numFmtId="2" fontId="1" fillId="7" borderId="0" xfId="0" applyNumberFormat="1" applyFont="1" applyFill="1"/>
    <xf numFmtId="164" fontId="1" fillId="7" borderId="0" xfId="0" applyNumberFormat="1" applyFont="1" applyFill="1"/>
    <xf numFmtId="0" fontId="4" fillId="2" borderId="14" xfId="0" applyFont="1" applyFill="1" applyBorder="1"/>
    <xf numFmtId="0" fontId="0" fillId="7" borderId="0" xfId="0" applyFill="1"/>
    <xf numFmtId="2" fontId="1" fillId="6" borderId="0" xfId="0" applyNumberFormat="1" applyFont="1" applyFill="1"/>
    <xf numFmtId="0" fontId="5" fillId="2" borderId="20" xfId="0" applyFont="1" applyFill="1" applyBorder="1"/>
    <xf numFmtId="0" fontId="5" fillId="2" borderId="21" xfId="0" applyFont="1" applyFill="1" applyBorder="1"/>
    <xf numFmtId="0" fontId="3" fillId="2" borderId="27" xfId="0" applyFont="1" applyFill="1" applyBorder="1"/>
    <xf numFmtId="0" fontId="0" fillId="6" borderId="0" xfId="0" applyFill="1"/>
    <xf numFmtId="2" fontId="1" fillId="3" borderId="0" xfId="0" applyNumberFormat="1" applyFont="1" applyFill="1"/>
    <xf numFmtId="0" fontId="0" fillId="0" borderId="5" xfId="0" applyBorder="1"/>
    <xf numFmtId="0" fontId="0" fillId="0" borderId="7" xfId="0" applyBorder="1"/>
    <xf numFmtId="0" fontId="4" fillId="0" borderId="6" xfId="0" applyFont="1" applyBorder="1" applyAlignment="1">
      <alignment horizontal="right"/>
    </xf>
    <xf numFmtId="164" fontId="0" fillId="0" borderId="6" xfId="0" applyNumberFormat="1" applyBorder="1"/>
    <xf numFmtId="0" fontId="4" fillId="0" borderId="28" xfId="0" applyFont="1" applyBorder="1" applyAlignment="1">
      <alignment horizontal="right"/>
    </xf>
    <xf numFmtId="0" fontId="0" fillId="0" borderId="4" xfId="0" applyBorder="1"/>
    <xf numFmtId="0" fontId="0" fillId="3" borderId="0" xfId="0" applyFill="1"/>
    <xf numFmtId="2" fontId="1" fillId="0" borderId="0" xfId="0" applyNumberFormat="1" applyFont="1"/>
    <xf numFmtId="164" fontId="0" fillId="0" borderId="10" xfId="0" applyNumberFormat="1" applyBorder="1"/>
    <xf numFmtId="0" fontId="0" fillId="0" borderId="12" xfId="0" applyBorder="1"/>
    <xf numFmtId="0" fontId="4" fillId="0" borderId="11" xfId="0" applyFont="1" applyBorder="1" applyAlignment="1">
      <alignment horizontal="right"/>
    </xf>
    <xf numFmtId="164" fontId="0" fillId="0" borderId="11" xfId="0" applyNumberFormat="1" applyBorder="1"/>
    <xf numFmtId="0" fontId="4" fillId="0" borderId="29" xfId="0" applyFont="1" applyBorder="1" applyAlignment="1">
      <alignment horizontal="right"/>
    </xf>
    <xf numFmtId="0" fontId="0" fillId="0" borderId="30" xfId="0" applyBorder="1"/>
    <xf numFmtId="0" fontId="0" fillId="4" borderId="0" xfId="0" applyFill="1"/>
    <xf numFmtId="2" fontId="1" fillId="4" borderId="0" xfId="0" applyNumberFormat="1" applyFont="1" applyFill="1"/>
    <xf numFmtId="0" fontId="1" fillId="8" borderId="0" xfId="0" applyFont="1" applyFill="1"/>
    <xf numFmtId="0" fontId="0" fillId="8" borderId="0" xfId="0" applyFill="1"/>
    <xf numFmtId="2" fontId="1" fillId="8" borderId="0" xfId="0" applyNumberFormat="1" applyFont="1" applyFill="1"/>
    <xf numFmtId="164" fontId="1" fillId="8" borderId="0" xfId="0" applyNumberFormat="1" applyFont="1" applyFill="1"/>
    <xf numFmtId="0" fontId="0" fillId="5" borderId="0" xfId="0" applyFill="1"/>
    <xf numFmtId="2" fontId="1" fillId="5" borderId="0" xfId="0" applyNumberFormat="1" applyFont="1" applyFill="1"/>
    <xf numFmtId="164" fontId="1" fillId="2" borderId="0" xfId="0" applyNumberFormat="1" applyFont="1" applyFill="1"/>
    <xf numFmtId="0" fontId="1" fillId="2" borderId="31" xfId="0" applyFont="1" applyFill="1" applyBorder="1"/>
    <xf numFmtId="0" fontId="1" fillId="2" borderId="32" xfId="0" applyFont="1" applyFill="1" applyBorder="1"/>
    <xf numFmtId="0" fontId="1" fillId="2" borderId="28" xfId="0" applyFont="1" applyFill="1" applyBorder="1"/>
    <xf numFmtId="164" fontId="1" fillId="2" borderId="33" xfId="0" applyNumberFormat="1" applyFont="1" applyFill="1" applyBorder="1"/>
    <xf numFmtId="0" fontId="1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0" borderId="9" xfId="0" applyFont="1" applyBorder="1"/>
    <xf numFmtId="164" fontId="1" fillId="2" borderId="38" xfId="0" applyNumberFormat="1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164" fontId="0" fillId="0" borderId="15" xfId="0" applyNumberFormat="1" applyBorder="1"/>
    <xf numFmtId="0" fontId="4" fillId="0" borderId="43" xfId="0" applyFont="1" applyBorder="1"/>
    <xf numFmtId="0" fontId="4" fillId="0" borderId="44" xfId="0" applyFont="1" applyBorder="1" applyAlignment="1">
      <alignment horizontal="right"/>
    </xf>
    <xf numFmtId="164" fontId="0" fillId="0" borderId="44" xfId="0" applyNumberFormat="1" applyBorder="1"/>
    <xf numFmtId="0" fontId="1" fillId="2" borderId="45" xfId="0" applyFont="1" applyFill="1" applyBorder="1" applyAlignment="1">
      <alignment horizontal="right"/>
    </xf>
    <xf numFmtId="0" fontId="4" fillId="0" borderId="30" xfId="0" applyFont="1" applyBorder="1"/>
    <xf numFmtId="0" fontId="3" fillId="0" borderId="1" xfId="0" applyFont="1" applyBorder="1"/>
    <xf numFmtId="164" fontId="2" fillId="2" borderId="3" xfId="0" applyNumberFormat="1" applyFont="1" applyFill="1" applyBorder="1"/>
    <xf numFmtId="0" fontId="3" fillId="0" borderId="2" xfId="0" applyFont="1" applyBorder="1"/>
    <xf numFmtId="0" fontId="2" fillId="2" borderId="9" xfId="0" applyFont="1" applyFill="1" applyBorder="1"/>
    <xf numFmtId="0" fontId="1" fillId="2" borderId="46" xfId="0" applyFont="1" applyFill="1" applyBorder="1"/>
    <xf numFmtId="164" fontId="1" fillId="2" borderId="47" xfId="0" applyNumberFormat="1" applyFont="1" applyFill="1" applyBorder="1"/>
    <xf numFmtId="0" fontId="1" fillId="2" borderId="29" xfId="0" applyFont="1" applyFill="1" applyBorder="1"/>
    <xf numFmtId="164" fontId="1" fillId="2" borderId="41" xfId="0" applyNumberFormat="1" applyFont="1" applyFill="1" applyBorder="1"/>
    <xf numFmtId="0" fontId="3" fillId="0" borderId="20" xfId="0" applyFont="1" applyBorder="1"/>
    <xf numFmtId="164" fontId="2" fillId="2" borderId="22" xfId="0" applyNumberFormat="1" applyFont="1" applyFill="1" applyBorder="1"/>
    <xf numFmtId="164" fontId="2" fillId="2" borderId="20" xfId="0" applyNumberFormat="1" applyFont="1" applyFill="1" applyBorder="1"/>
    <xf numFmtId="0" fontId="3" fillId="0" borderId="21" xfId="0" applyFont="1" applyBorder="1"/>
    <xf numFmtId="0" fontId="2" fillId="2" borderId="27" xfId="0" applyFont="1" applyFill="1" applyBorder="1"/>
    <xf numFmtId="0" fontId="8" fillId="0" borderId="23" xfId="0" applyFont="1" applyBorder="1"/>
    <xf numFmtId="164" fontId="1" fillId="2" borderId="30" xfId="0" applyNumberFormat="1" applyFont="1" applyFill="1" applyBorder="1"/>
    <xf numFmtId="1" fontId="1" fillId="2" borderId="41" xfId="0" applyNumberFormat="1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9" borderId="39" xfId="0" applyFont="1" applyFill="1" applyBorder="1"/>
    <xf numFmtId="1" fontId="1" fillId="2" borderId="47" xfId="0" applyNumberFormat="1" applyFont="1" applyFill="1" applyBorder="1"/>
    <xf numFmtId="0" fontId="1" fillId="2" borderId="54" xfId="0" applyFont="1" applyFill="1" applyBorder="1"/>
    <xf numFmtId="164" fontId="1" fillId="2" borderId="57" xfId="0" applyNumberFormat="1" applyFont="1" applyFill="1" applyBorder="1"/>
    <xf numFmtId="164" fontId="1" fillId="2" borderId="23" xfId="0" applyNumberFormat="1" applyFont="1" applyFill="1" applyBorder="1"/>
    <xf numFmtId="1" fontId="1" fillId="2" borderId="58" xfId="0" applyNumberFormat="1" applyFont="1" applyFill="1" applyBorder="1"/>
    <xf numFmtId="0" fontId="1" fillId="2" borderId="59" xfId="0" applyFont="1" applyFill="1" applyBorder="1"/>
    <xf numFmtId="0" fontId="1" fillId="2" borderId="44" xfId="0" applyFont="1" applyFill="1" applyBorder="1"/>
    <xf numFmtId="1" fontId="1" fillId="2" borderId="5" xfId="0" applyNumberFormat="1" applyFont="1" applyFill="1" applyBorder="1"/>
    <xf numFmtId="1" fontId="1" fillId="2" borderId="6" xfId="0" applyNumberFormat="1" applyFont="1" applyFill="1" applyBorder="1"/>
    <xf numFmtId="0" fontId="1" fillId="2" borderId="60" xfId="0" applyFont="1" applyFill="1" applyBorder="1"/>
    <xf numFmtId="1" fontId="1" fillId="2" borderId="10" xfId="0" applyNumberFormat="1" applyFont="1" applyFill="1" applyBorder="1"/>
    <xf numFmtId="1" fontId="1" fillId="2" borderId="11" xfId="0" applyNumberFormat="1" applyFont="1" applyFill="1" applyBorder="1"/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54" xfId="0" applyBorder="1"/>
    <xf numFmtId="0" fontId="0" fillId="0" borderId="44" xfId="0" applyBorder="1"/>
    <xf numFmtId="0" fontId="0" fillId="0" borderId="64" xfId="0" applyBorder="1"/>
    <xf numFmtId="0" fontId="0" fillId="0" borderId="57" xfId="0" applyBorder="1"/>
    <xf numFmtId="0" fontId="4" fillId="0" borderId="57" xfId="0" applyFont="1" applyBorder="1"/>
    <xf numFmtId="0" fontId="0" fillId="0" borderId="21" xfId="0" applyBorder="1"/>
    <xf numFmtId="0" fontId="3" fillId="0" borderId="23" xfId="0" applyFont="1" applyBorder="1"/>
    <xf numFmtId="0" fontId="3" fillId="0" borderId="0" xfId="0" applyFont="1"/>
    <xf numFmtId="164" fontId="0" fillId="0" borderId="5" xfId="0" applyNumberFormat="1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2" borderId="10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7" xfId="0" applyBorder="1"/>
    <xf numFmtId="0" fontId="0" fillId="0" borderId="38" xfId="0" applyBorder="1"/>
    <xf numFmtId="0" fontId="0" fillId="0" borderId="49" xfId="0" applyBorder="1"/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/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/>
    <xf numFmtId="0" fontId="0" fillId="0" borderId="23" xfId="0" applyBorder="1"/>
    <xf numFmtId="164" fontId="0" fillId="0" borderId="47" xfId="0" applyNumberFormat="1" applyBorder="1"/>
    <xf numFmtId="0" fontId="0" fillId="0" borderId="41" xfId="0" applyBorder="1"/>
    <xf numFmtId="164" fontId="0" fillId="0" borderId="38" xfId="0" applyNumberFormat="1" applyBorder="1"/>
    <xf numFmtId="0" fontId="0" fillId="0" borderId="15" xfId="0" applyBorder="1"/>
    <xf numFmtId="0" fontId="0" fillId="0" borderId="58" xfId="0" applyBorder="1"/>
    <xf numFmtId="0" fontId="0" fillId="0" borderId="55" xfId="0" applyBorder="1"/>
    <xf numFmtId="0" fontId="0" fillId="0" borderId="63" xfId="0" applyBorder="1"/>
    <xf numFmtId="0" fontId="0" fillId="0" borderId="32" xfId="0" applyBorder="1"/>
    <xf numFmtId="0" fontId="0" fillId="0" borderId="10" xfId="0" applyBorder="1"/>
    <xf numFmtId="0" fontId="1" fillId="0" borderId="11" xfId="0" applyFont="1" applyBorder="1"/>
    <xf numFmtId="0" fontId="1" fillId="0" borderId="23" xfId="0" applyFont="1" applyBorder="1"/>
    <xf numFmtId="164" fontId="0" fillId="0" borderId="41" xfId="0" applyNumberFormat="1" applyBorder="1"/>
    <xf numFmtId="0" fontId="0" fillId="0" borderId="24" xfId="0" applyBorder="1"/>
    <xf numFmtId="0" fontId="0" fillId="0" borderId="50" xfId="0" applyBorder="1"/>
    <xf numFmtId="164" fontId="0" fillId="0" borderId="20" xfId="0" applyNumberFormat="1" applyBorder="1"/>
    <xf numFmtId="164" fontId="0" fillId="0" borderId="21" xfId="0" applyNumberFormat="1" applyBorder="1"/>
    <xf numFmtId="1" fontId="1" fillId="0" borderId="0" xfId="0" applyNumberFormat="1" applyFont="1"/>
    <xf numFmtId="0" fontId="1" fillId="9" borderId="12" xfId="0" applyFont="1" applyFill="1" applyBorder="1"/>
    <xf numFmtId="0" fontId="1" fillId="0" borderId="5" xfId="0" applyFont="1" applyBorder="1"/>
    <xf numFmtId="0" fontId="0" fillId="8" borderId="53" xfId="0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10" xfId="0" applyFont="1" applyBorder="1"/>
    <xf numFmtId="0" fontId="1" fillId="0" borderId="68" xfId="0" applyFont="1" applyBorder="1"/>
    <xf numFmtId="0" fontId="1" fillId="0" borderId="25" xfId="0" applyFont="1" applyBorder="1"/>
    <xf numFmtId="0" fontId="1" fillId="0" borderId="52" xfId="0" applyFont="1" applyBorder="1"/>
    <xf numFmtId="0" fontId="1" fillId="0" borderId="51" xfId="0" applyFont="1" applyBorder="1"/>
    <xf numFmtId="0" fontId="0" fillId="3" borderId="53" xfId="0" applyFill="1" applyBorder="1" applyAlignment="1">
      <alignment horizontal="center"/>
    </xf>
    <xf numFmtId="0" fontId="1" fillId="0" borderId="38" xfId="0" applyFont="1" applyBorder="1"/>
    <xf numFmtId="0" fontId="1" fillId="0" borderId="49" xfId="0" applyFont="1" applyBorder="1"/>
    <xf numFmtId="164" fontId="1" fillId="0" borderId="49" xfId="0" applyNumberFormat="1" applyFont="1" applyBorder="1"/>
    <xf numFmtId="0" fontId="1" fillId="0" borderId="42" xfId="0" applyFont="1" applyBorder="1"/>
    <xf numFmtId="0" fontId="0" fillId="6" borderId="53" xfId="0" applyFill="1" applyBorder="1" applyAlignment="1">
      <alignment horizontal="center"/>
    </xf>
    <xf numFmtId="164" fontId="1" fillId="0" borderId="11" xfId="0" applyNumberFormat="1" applyFont="1" applyBorder="1"/>
    <xf numFmtId="0" fontId="1" fillId="0" borderId="29" xfId="0" applyFont="1" applyBorder="1"/>
    <xf numFmtId="0" fontId="1" fillId="0" borderId="16" xfId="0" applyFont="1" applyBorder="1"/>
    <xf numFmtId="0" fontId="1" fillId="0" borderId="15" xfId="0" applyFont="1" applyBorder="1"/>
    <xf numFmtId="164" fontId="1" fillId="0" borderId="44" xfId="0" applyNumberFormat="1" applyFont="1" applyBorder="1"/>
    <xf numFmtId="0" fontId="1" fillId="0" borderId="44" xfId="0" applyFont="1" applyBorder="1"/>
    <xf numFmtId="0" fontId="1" fillId="0" borderId="45" xfId="0" applyFont="1" applyBorder="1"/>
    <xf numFmtId="0" fontId="6" fillId="0" borderId="20" xfId="0" applyFont="1" applyBorder="1"/>
    <xf numFmtId="0" fontId="1" fillId="0" borderId="24" xfId="0" applyFont="1" applyBorder="1"/>
    <xf numFmtId="0" fontId="1" fillId="0" borderId="50" xfId="0" applyFont="1" applyBorder="1"/>
    <xf numFmtId="0" fontId="1" fillId="0" borderId="71" xfId="0" applyFont="1" applyBorder="1"/>
    <xf numFmtId="0" fontId="1" fillId="0" borderId="18" xfId="0" applyFont="1" applyBorder="1"/>
    <xf numFmtId="0" fontId="1" fillId="0" borderId="70" xfId="0" applyFont="1" applyBorder="1"/>
    <xf numFmtId="0" fontId="1" fillId="0" borderId="26" xfId="0" applyFont="1" applyBorder="1"/>
    <xf numFmtId="0" fontId="1" fillId="2" borderId="16" xfId="0" applyFont="1" applyFill="1" applyBorder="1"/>
    <xf numFmtId="0" fontId="1" fillId="2" borderId="18" xfId="0" applyFont="1" applyFill="1" applyBorder="1"/>
    <xf numFmtId="0" fontId="9" fillId="0" borderId="0" xfId="0" applyFont="1"/>
    <xf numFmtId="0" fontId="9" fillId="0" borderId="56" xfId="0" applyFont="1" applyBorder="1"/>
    <xf numFmtId="0" fontId="0" fillId="0" borderId="20" xfId="0" applyBorder="1"/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1">
    <cellStyle name="Normální" xfId="0" builtinId="0"/>
  </cellStyles>
  <dxfs count="6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 </a:t>
            </a:r>
            <a:r>
              <a:rPr lang="en-US"/>
              <a:t>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4419425355025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'!$U$65:$U$95</c:f>
              <c:numCache>
                <c:formatCode>0.0</c:formatCode>
                <c:ptCount val="31"/>
                <c:pt idx="0">
                  <c:v>16</c:v>
                </c:pt>
                <c:pt idx="1">
                  <c:v>16.399999999999999</c:v>
                </c:pt>
                <c:pt idx="2">
                  <c:v>13.3</c:v>
                </c:pt>
                <c:pt idx="3">
                  <c:v>13.8</c:v>
                </c:pt>
                <c:pt idx="4">
                  <c:v>15.5</c:v>
                </c:pt>
                <c:pt idx="5">
                  <c:v>20.100000000000001</c:v>
                </c:pt>
                <c:pt idx="6">
                  <c:v>21</c:v>
                </c:pt>
                <c:pt idx="7">
                  <c:v>18.7</c:v>
                </c:pt>
                <c:pt idx="8">
                  <c:v>13.4</c:v>
                </c:pt>
                <c:pt idx="9">
                  <c:v>18</c:v>
                </c:pt>
                <c:pt idx="10">
                  <c:v>13.8</c:v>
                </c:pt>
                <c:pt idx="11">
                  <c:v>13.3</c:v>
                </c:pt>
                <c:pt idx="12">
                  <c:v>16.8</c:v>
                </c:pt>
                <c:pt idx="13">
                  <c:v>14</c:v>
                </c:pt>
                <c:pt idx="14">
                  <c:v>16.100000000000001</c:v>
                </c:pt>
                <c:pt idx="15">
                  <c:v>20</c:v>
                </c:pt>
                <c:pt idx="16">
                  <c:v>21.6</c:v>
                </c:pt>
                <c:pt idx="17">
                  <c:v>20</c:v>
                </c:pt>
                <c:pt idx="18">
                  <c:v>15.3</c:v>
                </c:pt>
                <c:pt idx="19">
                  <c:v>11.2</c:v>
                </c:pt>
                <c:pt idx="20">
                  <c:v>13.9</c:v>
                </c:pt>
                <c:pt idx="21">
                  <c:v>11</c:v>
                </c:pt>
                <c:pt idx="22">
                  <c:v>17.2</c:v>
                </c:pt>
                <c:pt idx="23">
                  <c:v>17.7</c:v>
                </c:pt>
                <c:pt idx="24">
                  <c:v>17.3</c:v>
                </c:pt>
                <c:pt idx="25">
                  <c:v>18.7</c:v>
                </c:pt>
                <c:pt idx="26">
                  <c:v>15.7</c:v>
                </c:pt>
                <c:pt idx="27">
                  <c:v>16.399999999999999</c:v>
                </c:pt>
                <c:pt idx="28">
                  <c:v>15.8</c:v>
                </c:pt>
                <c:pt idx="29">
                  <c:v>14.9</c:v>
                </c:pt>
                <c:pt idx="30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C9B-AF75-FD271B3B5791}"/>
            </c:ext>
          </c:extLst>
        </c:ser>
        <c:ser>
          <c:idx val="1"/>
          <c:order val="1"/>
          <c:tx>
            <c:strRef>
              <c:f>'[1]říjen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'!$V$65:$V$95</c:f>
              <c:numCache>
                <c:formatCode>0.0</c:formatCode>
                <c:ptCount val="31"/>
                <c:pt idx="0">
                  <c:v>10.975000000000001</c:v>
                </c:pt>
                <c:pt idx="1">
                  <c:v>11.824999999999999</c:v>
                </c:pt>
                <c:pt idx="2">
                  <c:v>10</c:v>
                </c:pt>
                <c:pt idx="3">
                  <c:v>8.4500000000000011</c:v>
                </c:pt>
                <c:pt idx="4">
                  <c:v>13.3</c:v>
                </c:pt>
                <c:pt idx="5">
                  <c:v>12.875</c:v>
                </c:pt>
                <c:pt idx="6">
                  <c:v>14.925000000000001</c:v>
                </c:pt>
                <c:pt idx="7">
                  <c:v>14.225000000000001</c:v>
                </c:pt>
                <c:pt idx="8">
                  <c:v>7.25</c:v>
                </c:pt>
                <c:pt idx="9">
                  <c:v>12.025</c:v>
                </c:pt>
                <c:pt idx="10">
                  <c:v>8.5500000000000007</c:v>
                </c:pt>
                <c:pt idx="11">
                  <c:v>5.9749999999999996</c:v>
                </c:pt>
                <c:pt idx="12">
                  <c:v>8.6</c:v>
                </c:pt>
                <c:pt idx="13">
                  <c:v>12.024999999999999</c:v>
                </c:pt>
                <c:pt idx="14">
                  <c:v>13.875</c:v>
                </c:pt>
                <c:pt idx="15">
                  <c:v>16.775000000000002</c:v>
                </c:pt>
                <c:pt idx="16">
                  <c:v>17.225000000000001</c:v>
                </c:pt>
                <c:pt idx="17">
                  <c:v>15.849999999999998</c:v>
                </c:pt>
                <c:pt idx="18">
                  <c:v>9.4749999999999996</c:v>
                </c:pt>
                <c:pt idx="19">
                  <c:v>7.85</c:v>
                </c:pt>
                <c:pt idx="20">
                  <c:v>10.424999999999999</c:v>
                </c:pt>
                <c:pt idx="21">
                  <c:v>9.8500000000000014</c:v>
                </c:pt>
                <c:pt idx="22">
                  <c:v>13.425000000000001</c:v>
                </c:pt>
                <c:pt idx="23">
                  <c:v>14.15</c:v>
                </c:pt>
                <c:pt idx="24">
                  <c:v>12.45</c:v>
                </c:pt>
                <c:pt idx="25">
                  <c:v>9.625</c:v>
                </c:pt>
                <c:pt idx="26">
                  <c:v>9.3250000000000011</c:v>
                </c:pt>
                <c:pt idx="27">
                  <c:v>11.5</c:v>
                </c:pt>
                <c:pt idx="28">
                  <c:v>12.025000000000002</c:v>
                </c:pt>
                <c:pt idx="29">
                  <c:v>10.050000000000001</c:v>
                </c:pt>
                <c:pt idx="30">
                  <c:v>9.4249999999999989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C9B-AF75-FD271B3B5791}"/>
            </c:ext>
          </c:extLst>
        </c:ser>
        <c:ser>
          <c:idx val="2"/>
          <c:order val="2"/>
          <c:tx>
            <c:strRef>
              <c:f>'[1]říjen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'!$W$65:$W$95</c:f>
              <c:numCache>
                <c:formatCode>0.0</c:formatCode>
                <c:ptCount val="31"/>
                <c:pt idx="0">
                  <c:v>11.304635416666665</c:v>
                </c:pt>
                <c:pt idx="1">
                  <c:v>11.140494791666667</c:v>
                </c:pt>
                <c:pt idx="2">
                  <c:v>10.966276041666665</c:v>
                </c:pt>
                <c:pt idx="3">
                  <c:v>10.794713541666667</c:v>
                </c:pt>
                <c:pt idx="4">
                  <c:v>10.637656250000001</c:v>
                </c:pt>
                <c:pt idx="5">
                  <c:v>10.513411458333334</c:v>
                </c:pt>
                <c:pt idx="6">
                  <c:v>10.397708333333336</c:v>
                </c:pt>
                <c:pt idx="7">
                  <c:v>10.283697916666668</c:v>
                </c:pt>
                <c:pt idx="8">
                  <c:v>10.134687500000002</c:v>
                </c:pt>
                <c:pt idx="9">
                  <c:v>9.9946614583333346</c:v>
                </c:pt>
                <c:pt idx="10">
                  <c:v>9.8423697916666679</c:v>
                </c:pt>
                <c:pt idx="11">
                  <c:v>9.6655989583333337</c:v>
                </c:pt>
                <c:pt idx="12">
                  <c:v>9.5208854166666672</c:v>
                </c:pt>
                <c:pt idx="13">
                  <c:v>9.3757031249999994</c:v>
                </c:pt>
                <c:pt idx="14">
                  <c:v>9.2126302083333318</c:v>
                </c:pt>
                <c:pt idx="15">
                  <c:v>9.0535677083333344</c:v>
                </c:pt>
                <c:pt idx="16">
                  <c:v>8.9413802083333334</c:v>
                </c:pt>
                <c:pt idx="17">
                  <c:v>8.8094270833333344</c:v>
                </c:pt>
                <c:pt idx="18">
                  <c:v>8.6694531250000004</c:v>
                </c:pt>
                <c:pt idx="19">
                  <c:v>8.5333854166666665</c:v>
                </c:pt>
                <c:pt idx="20">
                  <c:v>8.4258072916666666</c:v>
                </c:pt>
                <c:pt idx="21">
                  <c:v>8.2966927083333353</c:v>
                </c:pt>
                <c:pt idx="22">
                  <c:v>8.1710156250000008</c:v>
                </c:pt>
                <c:pt idx="23">
                  <c:v>8.0528125000000017</c:v>
                </c:pt>
                <c:pt idx="24">
                  <c:v>7.906171875000001</c:v>
                </c:pt>
                <c:pt idx="25">
                  <c:v>7.7562760416666681</c:v>
                </c:pt>
                <c:pt idx="26">
                  <c:v>7.6157552083333337</c:v>
                </c:pt>
                <c:pt idx="27">
                  <c:v>7.4777343750000007</c:v>
                </c:pt>
                <c:pt idx="28">
                  <c:v>7.3275260416666681</c:v>
                </c:pt>
                <c:pt idx="29">
                  <c:v>7.1909687499999997</c:v>
                </c:pt>
                <c:pt idx="30">
                  <c:v>7.0513854166666672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A0-4C9B-AF75-FD271B3B5791}"/>
            </c:ext>
          </c:extLst>
        </c:ser>
        <c:ser>
          <c:idx val="3"/>
          <c:order val="3"/>
          <c:tx>
            <c:strRef>
              <c:f>'[1]říjen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'!$X$65:$X$95</c:f>
              <c:numCache>
                <c:formatCode>0.0</c:formatCode>
                <c:ptCount val="31"/>
                <c:pt idx="0">
                  <c:v>7.7</c:v>
                </c:pt>
                <c:pt idx="1">
                  <c:v>4.5999999999999996</c:v>
                </c:pt>
                <c:pt idx="2">
                  <c:v>3.2</c:v>
                </c:pt>
                <c:pt idx="3">
                  <c:v>5.7</c:v>
                </c:pt>
                <c:pt idx="4">
                  <c:v>0.8</c:v>
                </c:pt>
                <c:pt idx="5">
                  <c:v>8.9</c:v>
                </c:pt>
                <c:pt idx="6">
                  <c:v>3.3</c:v>
                </c:pt>
                <c:pt idx="7">
                  <c:v>10</c:v>
                </c:pt>
                <c:pt idx="8">
                  <c:v>2.6</c:v>
                </c:pt>
                <c:pt idx="9">
                  <c:v>-1</c:v>
                </c:pt>
                <c:pt idx="10">
                  <c:v>5.8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4.0999999999999996</c:v>
                </c:pt>
                <c:pt idx="14">
                  <c:v>8.6999999999999993</c:v>
                </c:pt>
                <c:pt idx="15">
                  <c:v>11.2</c:v>
                </c:pt>
                <c:pt idx="16">
                  <c:v>9.4</c:v>
                </c:pt>
                <c:pt idx="17">
                  <c:v>8.4</c:v>
                </c:pt>
                <c:pt idx="18">
                  <c:v>5.7</c:v>
                </c:pt>
                <c:pt idx="19">
                  <c:v>0.4</c:v>
                </c:pt>
                <c:pt idx="20">
                  <c:v>1.7</c:v>
                </c:pt>
                <c:pt idx="21">
                  <c:v>4.7</c:v>
                </c:pt>
                <c:pt idx="22">
                  <c:v>5.5</c:v>
                </c:pt>
                <c:pt idx="23">
                  <c:v>8.6999999999999993</c:v>
                </c:pt>
                <c:pt idx="24">
                  <c:v>9.1</c:v>
                </c:pt>
                <c:pt idx="25">
                  <c:v>1</c:v>
                </c:pt>
                <c:pt idx="26">
                  <c:v>4.4000000000000004</c:v>
                </c:pt>
                <c:pt idx="27">
                  <c:v>3.3</c:v>
                </c:pt>
                <c:pt idx="28">
                  <c:v>7.5</c:v>
                </c:pt>
                <c:pt idx="29">
                  <c:v>4.7</c:v>
                </c:pt>
                <c:pt idx="3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A0-4C9B-AF75-FD271B3B5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69632"/>
        <c:axId val="71671168"/>
      </c:lineChart>
      <c:catAx>
        <c:axId val="716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71168"/>
        <c:crossesAt val="-10"/>
        <c:auto val="1"/>
        <c:lblAlgn val="ctr"/>
        <c:lblOffset val="100"/>
        <c:noMultiLvlLbl val="0"/>
      </c:catAx>
      <c:valAx>
        <c:axId val="71671168"/>
        <c:scaling>
          <c:orientation val="minMax"/>
          <c:max val="25"/>
          <c:min val="-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166963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říjnu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411923824837537E-2"/>
          <c:y val="0.12269199292044819"/>
          <c:w val="0.85415025993421945"/>
          <c:h val="0.8073094376281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'[1]říjen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'!$AE$65:$AE$95</c:f>
              <c:numCache>
                <c:formatCode>General</c:formatCode>
                <c:ptCount val="31"/>
                <c:pt idx="0">
                  <c:v>1.5</c:v>
                </c:pt>
                <c:pt idx="1">
                  <c:v>0.3</c:v>
                </c:pt>
                <c:pt idx="2">
                  <c:v>9.1999999999999993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2.6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1.5</c:v>
                </c:pt>
                <c:pt idx="22">
                  <c:v>0</c:v>
                </c:pt>
                <c:pt idx="23">
                  <c:v>0.8</c:v>
                </c:pt>
                <c:pt idx="24">
                  <c:v>0</c:v>
                </c:pt>
                <c:pt idx="25">
                  <c:v>0.1</c:v>
                </c:pt>
                <c:pt idx="26">
                  <c:v>0</c:v>
                </c:pt>
                <c:pt idx="27">
                  <c:v>0.2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4-4BB6-8EBC-E741288CE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41824"/>
        <c:axId val="71739648"/>
      </c:barChart>
      <c:lineChart>
        <c:grouping val="standard"/>
        <c:varyColors val="0"/>
        <c:ser>
          <c:idx val="0"/>
          <c:order val="0"/>
          <c:tx>
            <c:strRef>
              <c:f>'[1]říjen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'!$AC$65:$AC$95</c:f>
              <c:numCache>
                <c:formatCode>General</c:formatCode>
                <c:ptCount val="31"/>
                <c:pt idx="0">
                  <c:v>971.2</c:v>
                </c:pt>
                <c:pt idx="1">
                  <c:v>972.8</c:v>
                </c:pt>
                <c:pt idx="2">
                  <c:v>975.9</c:v>
                </c:pt>
                <c:pt idx="3">
                  <c:v>981.7</c:v>
                </c:pt>
                <c:pt idx="4">
                  <c:v>982.1</c:v>
                </c:pt>
                <c:pt idx="5">
                  <c:v>988.5</c:v>
                </c:pt>
                <c:pt idx="6">
                  <c:v>986.5</c:v>
                </c:pt>
                <c:pt idx="7">
                  <c:v>978.3</c:v>
                </c:pt>
                <c:pt idx="8">
                  <c:v>983.9</c:v>
                </c:pt>
                <c:pt idx="9">
                  <c:v>980.7</c:v>
                </c:pt>
                <c:pt idx="10">
                  <c:v>983.4</c:v>
                </c:pt>
                <c:pt idx="11">
                  <c:v>983.7</c:v>
                </c:pt>
                <c:pt idx="12">
                  <c:v>981.1</c:v>
                </c:pt>
                <c:pt idx="13">
                  <c:v>975.7</c:v>
                </c:pt>
                <c:pt idx="14">
                  <c:v>974.5</c:v>
                </c:pt>
                <c:pt idx="15">
                  <c:v>982.7</c:v>
                </c:pt>
                <c:pt idx="16">
                  <c:v>986.9</c:v>
                </c:pt>
                <c:pt idx="17">
                  <c:v>984.7</c:v>
                </c:pt>
                <c:pt idx="18">
                  <c:v>983.5</c:v>
                </c:pt>
                <c:pt idx="19">
                  <c:v>983.9</c:v>
                </c:pt>
                <c:pt idx="20">
                  <c:v>977</c:v>
                </c:pt>
                <c:pt idx="21">
                  <c:v>975.6</c:v>
                </c:pt>
                <c:pt idx="22">
                  <c:v>978.8</c:v>
                </c:pt>
                <c:pt idx="23">
                  <c:v>975.7</c:v>
                </c:pt>
                <c:pt idx="24">
                  <c:v>977.5</c:v>
                </c:pt>
                <c:pt idx="25">
                  <c:v>981.9</c:v>
                </c:pt>
                <c:pt idx="26">
                  <c:v>984.6</c:v>
                </c:pt>
                <c:pt idx="27">
                  <c:v>984.8</c:v>
                </c:pt>
                <c:pt idx="28">
                  <c:v>982.5</c:v>
                </c:pt>
                <c:pt idx="29">
                  <c:v>980.2</c:v>
                </c:pt>
                <c:pt idx="30">
                  <c:v>980.1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4-4BB6-8EBC-E741288CEFBA}"/>
            </c:ext>
          </c:extLst>
        </c:ser>
        <c:ser>
          <c:idx val="1"/>
          <c:order val="1"/>
          <c:tx>
            <c:strRef>
              <c:f>'[1]říjen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'!$AD$65:$AD$95</c:f>
              <c:numCache>
                <c:formatCode>General</c:formatCode>
                <c:ptCount val="31"/>
                <c:pt idx="0">
                  <c:v>968.9</c:v>
                </c:pt>
                <c:pt idx="1">
                  <c:v>970.1</c:v>
                </c:pt>
                <c:pt idx="2">
                  <c:v>974.6</c:v>
                </c:pt>
                <c:pt idx="3">
                  <c:v>977.3</c:v>
                </c:pt>
                <c:pt idx="4">
                  <c:v>981.1</c:v>
                </c:pt>
                <c:pt idx="5">
                  <c:v>983.6</c:v>
                </c:pt>
                <c:pt idx="6">
                  <c:v>980</c:v>
                </c:pt>
                <c:pt idx="7">
                  <c:v>976.6</c:v>
                </c:pt>
                <c:pt idx="8">
                  <c:v>983.3</c:v>
                </c:pt>
                <c:pt idx="9">
                  <c:v>977.4</c:v>
                </c:pt>
                <c:pt idx="10">
                  <c:v>979.9</c:v>
                </c:pt>
                <c:pt idx="11">
                  <c:v>982</c:v>
                </c:pt>
                <c:pt idx="12">
                  <c:v>979.1</c:v>
                </c:pt>
                <c:pt idx="13">
                  <c:v>974</c:v>
                </c:pt>
                <c:pt idx="14">
                  <c:v>970.8</c:v>
                </c:pt>
                <c:pt idx="15">
                  <c:v>977.7</c:v>
                </c:pt>
                <c:pt idx="16">
                  <c:v>985.6</c:v>
                </c:pt>
                <c:pt idx="17">
                  <c:v>982.7</c:v>
                </c:pt>
                <c:pt idx="18">
                  <c:v>982</c:v>
                </c:pt>
                <c:pt idx="19">
                  <c:v>980.3</c:v>
                </c:pt>
                <c:pt idx="20">
                  <c:v>974.8</c:v>
                </c:pt>
                <c:pt idx="21">
                  <c:v>972.9</c:v>
                </c:pt>
                <c:pt idx="22">
                  <c:v>976</c:v>
                </c:pt>
                <c:pt idx="23">
                  <c:v>975.6</c:v>
                </c:pt>
                <c:pt idx="24">
                  <c:v>975.5</c:v>
                </c:pt>
                <c:pt idx="25">
                  <c:v>978.3</c:v>
                </c:pt>
                <c:pt idx="26">
                  <c:v>984.5</c:v>
                </c:pt>
                <c:pt idx="27">
                  <c:v>984</c:v>
                </c:pt>
                <c:pt idx="28">
                  <c:v>981.4</c:v>
                </c:pt>
                <c:pt idx="29">
                  <c:v>979.1</c:v>
                </c:pt>
                <c:pt idx="30">
                  <c:v>978.6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4-4BB6-8EBC-E741288CE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7264"/>
        <c:axId val="71737728"/>
      </c:lineChart>
      <c:catAx>
        <c:axId val="717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737728"/>
        <c:crossesAt val="950"/>
        <c:auto val="1"/>
        <c:lblAlgn val="ctr"/>
        <c:lblOffset val="100"/>
        <c:noMultiLvlLbl val="0"/>
      </c:catAx>
      <c:valAx>
        <c:axId val="7173772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1707264"/>
        <c:crosses val="autoZero"/>
        <c:crossBetween val="between"/>
      </c:valAx>
      <c:valAx>
        <c:axId val="71739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1824"/>
        <c:crosses val="max"/>
        <c:crossBetween val="between"/>
      </c:valAx>
      <c:catAx>
        <c:axId val="7174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739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C7F349-56E7-4FBF-9AA9-4195558FD297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F4A592-6E55-4BA3-8E80-8C27FB03214C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500D07B-4877-D78F-FAE4-860D81F9AD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BD5A59F-1B68-E0E9-CF2D-56A9B62491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a/Documents/Jan/meteorologie/meteo-exc/ro&#269;n&#237;/meteo%202022/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T65">
            <v>1</v>
          </cell>
          <cell r="U65">
            <v>16</v>
          </cell>
          <cell r="V65">
            <v>10.975000000000001</v>
          </cell>
          <cell r="W65">
            <v>11.304635416666665</v>
          </cell>
          <cell r="X65">
            <v>7.7</v>
          </cell>
          <cell r="AB65">
            <v>1</v>
          </cell>
          <cell r="AC65">
            <v>971.2</v>
          </cell>
          <cell r="AD65">
            <v>968.9</v>
          </cell>
          <cell r="AE65">
            <v>1.5</v>
          </cell>
        </row>
        <row r="66">
          <cell r="T66">
            <v>2</v>
          </cell>
          <cell r="U66">
            <v>16.399999999999999</v>
          </cell>
          <cell r="V66">
            <v>11.824999999999999</v>
          </cell>
          <cell r="W66">
            <v>11.140494791666667</v>
          </cell>
          <cell r="X66">
            <v>4.5999999999999996</v>
          </cell>
          <cell r="AB66">
            <v>2</v>
          </cell>
          <cell r="AC66">
            <v>972.8</v>
          </cell>
          <cell r="AD66">
            <v>970.1</v>
          </cell>
          <cell r="AE66">
            <v>0.3</v>
          </cell>
        </row>
        <row r="67">
          <cell r="T67">
            <v>3</v>
          </cell>
          <cell r="U67">
            <v>13.3</v>
          </cell>
          <cell r="V67">
            <v>10</v>
          </cell>
          <cell r="W67">
            <v>10.966276041666665</v>
          </cell>
          <cell r="X67">
            <v>3.2</v>
          </cell>
          <cell r="AB67">
            <v>3</v>
          </cell>
          <cell r="AC67">
            <v>975.9</v>
          </cell>
          <cell r="AD67">
            <v>974.6</v>
          </cell>
          <cell r="AE67">
            <v>9.1999999999999993</v>
          </cell>
        </row>
        <row r="68">
          <cell r="T68">
            <v>4</v>
          </cell>
          <cell r="U68">
            <v>13.8</v>
          </cell>
          <cell r="V68">
            <v>8.4500000000000011</v>
          </cell>
          <cell r="W68">
            <v>10.794713541666667</v>
          </cell>
          <cell r="X68">
            <v>5.7</v>
          </cell>
          <cell r="AB68">
            <v>4</v>
          </cell>
          <cell r="AC68">
            <v>981.7</v>
          </cell>
          <cell r="AD68">
            <v>977.3</v>
          </cell>
          <cell r="AE68">
            <v>1.2</v>
          </cell>
        </row>
        <row r="69">
          <cell r="T69">
            <v>5</v>
          </cell>
          <cell r="U69">
            <v>15.5</v>
          </cell>
          <cell r="V69">
            <v>13.3</v>
          </cell>
          <cell r="W69">
            <v>10.637656250000001</v>
          </cell>
          <cell r="X69">
            <v>0.8</v>
          </cell>
          <cell r="AB69">
            <v>5</v>
          </cell>
          <cell r="AC69">
            <v>982.1</v>
          </cell>
          <cell r="AD69">
            <v>981.1</v>
          </cell>
          <cell r="AE69">
            <v>0</v>
          </cell>
        </row>
        <row r="70">
          <cell r="T70">
            <v>6</v>
          </cell>
          <cell r="U70">
            <v>20.100000000000001</v>
          </cell>
          <cell r="V70">
            <v>12.875</v>
          </cell>
          <cell r="W70">
            <v>10.513411458333334</v>
          </cell>
          <cell r="X70">
            <v>8.9</v>
          </cell>
          <cell r="AB70">
            <v>6</v>
          </cell>
          <cell r="AC70">
            <v>988.5</v>
          </cell>
          <cell r="AD70">
            <v>983.6</v>
          </cell>
          <cell r="AE70">
            <v>0</v>
          </cell>
        </row>
        <row r="71">
          <cell r="T71">
            <v>7</v>
          </cell>
          <cell r="U71">
            <v>21</v>
          </cell>
          <cell r="V71">
            <v>14.925000000000001</v>
          </cell>
          <cell r="W71">
            <v>10.397708333333336</v>
          </cell>
          <cell r="X71">
            <v>3.3</v>
          </cell>
          <cell r="AB71">
            <v>7</v>
          </cell>
          <cell r="AC71">
            <v>986.5</v>
          </cell>
          <cell r="AD71">
            <v>980</v>
          </cell>
          <cell r="AE71">
            <v>0</v>
          </cell>
        </row>
        <row r="72">
          <cell r="T72">
            <v>8</v>
          </cell>
          <cell r="U72">
            <v>18.7</v>
          </cell>
          <cell r="V72">
            <v>14.225000000000001</v>
          </cell>
          <cell r="W72">
            <v>10.283697916666668</v>
          </cell>
          <cell r="X72">
            <v>10</v>
          </cell>
          <cell r="AB72">
            <v>8</v>
          </cell>
          <cell r="AC72">
            <v>978.3</v>
          </cell>
          <cell r="AD72">
            <v>976.6</v>
          </cell>
          <cell r="AE72">
            <v>0</v>
          </cell>
        </row>
        <row r="73">
          <cell r="T73">
            <v>9</v>
          </cell>
          <cell r="U73">
            <v>13.4</v>
          </cell>
          <cell r="V73">
            <v>7.25</v>
          </cell>
          <cell r="W73">
            <v>10.134687500000002</v>
          </cell>
          <cell r="X73">
            <v>2.6</v>
          </cell>
          <cell r="AB73">
            <v>9</v>
          </cell>
          <cell r="AC73">
            <v>983.9</v>
          </cell>
          <cell r="AD73">
            <v>983.3</v>
          </cell>
          <cell r="AE73">
            <v>0</v>
          </cell>
        </row>
        <row r="74">
          <cell r="T74">
            <v>10</v>
          </cell>
          <cell r="U74">
            <v>18</v>
          </cell>
          <cell r="V74">
            <v>12.025</v>
          </cell>
          <cell r="W74">
            <v>9.9946614583333346</v>
          </cell>
          <cell r="X74">
            <v>-1</v>
          </cell>
          <cell r="AB74">
            <v>10</v>
          </cell>
          <cell r="AC74">
            <v>980.7</v>
          </cell>
          <cell r="AD74">
            <v>977.4</v>
          </cell>
          <cell r="AE74">
            <v>0.3</v>
          </cell>
        </row>
        <row r="75">
          <cell r="T75">
            <v>11</v>
          </cell>
          <cell r="U75">
            <v>13.8</v>
          </cell>
          <cell r="V75">
            <v>8.5500000000000007</v>
          </cell>
          <cell r="W75">
            <v>9.8423697916666679</v>
          </cell>
          <cell r="X75">
            <v>5.8</v>
          </cell>
          <cell r="AB75">
            <v>11</v>
          </cell>
          <cell r="AC75">
            <v>983.4</v>
          </cell>
          <cell r="AD75">
            <v>979.9</v>
          </cell>
          <cell r="AE75">
            <v>0</v>
          </cell>
        </row>
        <row r="76">
          <cell r="T76">
            <v>12</v>
          </cell>
          <cell r="U76">
            <v>13.3</v>
          </cell>
          <cell r="V76">
            <v>5.9749999999999996</v>
          </cell>
          <cell r="W76">
            <v>9.6655989583333337</v>
          </cell>
          <cell r="X76">
            <v>-1.1000000000000001</v>
          </cell>
          <cell r="AB76">
            <v>12</v>
          </cell>
          <cell r="AC76">
            <v>983.7</v>
          </cell>
          <cell r="AD76">
            <v>982</v>
          </cell>
          <cell r="AE76">
            <v>0</v>
          </cell>
        </row>
        <row r="77">
          <cell r="T77">
            <v>13</v>
          </cell>
          <cell r="U77">
            <v>16.8</v>
          </cell>
          <cell r="V77">
            <v>8.6</v>
          </cell>
          <cell r="W77">
            <v>9.5208854166666672</v>
          </cell>
          <cell r="X77">
            <v>-1.1000000000000001</v>
          </cell>
          <cell r="AB77">
            <v>13</v>
          </cell>
          <cell r="AC77">
            <v>981.1</v>
          </cell>
          <cell r="AD77">
            <v>979.1</v>
          </cell>
          <cell r="AE77">
            <v>0</v>
          </cell>
        </row>
        <row r="78">
          <cell r="T78">
            <v>14</v>
          </cell>
          <cell r="U78">
            <v>14</v>
          </cell>
          <cell r="V78">
            <v>12.024999999999999</v>
          </cell>
          <cell r="W78">
            <v>9.3757031249999994</v>
          </cell>
          <cell r="X78">
            <v>4.0999999999999996</v>
          </cell>
          <cell r="AB78">
            <v>14</v>
          </cell>
          <cell r="AC78">
            <v>975.7</v>
          </cell>
          <cell r="AD78">
            <v>974</v>
          </cell>
          <cell r="AE78">
            <v>0.2</v>
          </cell>
        </row>
        <row r="79">
          <cell r="T79">
            <v>15</v>
          </cell>
          <cell r="U79">
            <v>16.100000000000001</v>
          </cell>
          <cell r="V79">
            <v>13.875</v>
          </cell>
          <cell r="W79">
            <v>9.2126302083333318</v>
          </cell>
          <cell r="X79">
            <v>8.6999999999999993</v>
          </cell>
          <cell r="AB79">
            <v>15</v>
          </cell>
          <cell r="AC79">
            <v>974.5</v>
          </cell>
          <cell r="AD79">
            <v>970.8</v>
          </cell>
          <cell r="AE79">
            <v>1</v>
          </cell>
        </row>
        <row r="80">
          <cell r="T80">
            <v>16</v>
          </cell>
          <cell r="U80">
            <v>20</v>
          </cell>
          <cell r="V80">
            <v>16.775000000000002</v>
          </cell>
          <cell r="W80">
            <v>9.0535677083333344</v>
          </cell>
          <cell r="X80">
            <v>11.2</v>
          </cell>
          <cell r="AB80">
            <v>16</v>
          </cell>
          <cell r="AC80">
            <v>982.7</v>
          </cell>
          <cell r="AD80">
            <v>977.7</v>
          </cell>
          <cell r="AE80">
            <v>0</v>
          </cell>
        </row>
        <row r="81">
          <cell r="T81">
            <v>17</v>
          </cell>
          <cell r="U81">
            <v>21.6</v>
          </cell>
          <cell r="V81">
            <v>17.225000000000001</v>
          </cell>
          <cell r="W81">
            <v>8.9413802083333334</v>
          </cell>
          <cell r="X81">
            <v>9.4</v>
          </cell>
          <cell r="AB81">
            <v>17</v>
          </cell>
          <cell r="AC81">
            <v>986.9</v>
          </cell>
          <cell r="AD81">
            <v>985.6</v>
          </cell>
          <cell r="AE81">
            <v>0</v>
          </cell>
        </row>
        <row r="82">
          <cell r="T82">
            <v>18</v>
          </cell>
          <cell r="U82">
            <v>20</v>
          </cell>
          <cell r="V82">
            <v>15.849999999999998</v>
          </cell>
          <cell r="W82">
            <v>8.8094270833333344</v>
          </cell>
          <cell r="X82">
            <v>8.4</v>
          </cell>
          <cell r="AB82">
            <v>18</v>
          </cell>
          <cell r="AC82">
            <v>984.7</v>
          </cell>
          <cell r="AD82">
            <v>982.7</v>
          </cell>
          <cell r="AE82">
            <v>2.6</v>
          </cell>
        </row>
        <row r="83">
          <cell r="T83">
            <v>19</v>
          </cell>
          <cell r="U83">
            <v>15.3</v>
          </cell>
          <cell r="V83">
            <v>9.4749999999999996</v>
          </cell>
          <cell r="W83">
            <v>8.6694531250000004</v>
          </cell>
          <cell r="X83">
            <v>5.7</v>
          </cell>
          <cell r="AB83">
            <v>19</v>
          </cell>
          <cell r="AC83">
            <v>983.5</v>
          </cell>
          <cell r="AD83">
            <v>982</v>
          </cell>
          <cell r="AE83">
            <v>0</v>
          </cell>
        </row>
        <row r="84">
          <cell r="T84">
            <v>20</v>
          </cell>
          <cell r="U84">
            <v>11.2</v>
          </cell>
          <cell r="V84">
            <v>7.85</v>
          </cell>
          <cell r="W84">
            <v>8.5333854166666665</v>
          </cell>
          <cell r="X84">
            <v>0.4</v>
          </cell>
          <cell r="AB84">
            <v>20</v>
          </cell>
          <cell r="AC84">
            <v>983.9</v>
          </cell>
          <cell r="AD84">
            <v>980.3</v>
          </cell>
          <cell r="AE84">
            <v>0</v>
          </cell>
        </row>
        <row r="85">
          <cell r="T85">
            <v>21</v>
          </cell>
          <cell r="U85">
            <v>13.9</v>
          </cell>
          <cell r="V85">
            <v>10.424999999999999</v>
          </cell>
          <cell r="W85">
            <v>8.4258072916666666</v>
          </cell>
          <cell r="X85">
            <v>1.7</v>
          </cell>
          <cell r="AB85">
            <v>21</v>
          </cell>
          <cell r="AC85">
            <v>977</v>
          </cell>
          <cell r="AD85">
            <v>974.8</v>
          </cell>
          <cell r="AE85">
            <v>0.1</v>
          </cell>
        </row>
        <row r="86">
          <cell r="T86">
            <v>22</v>
          </cell>
          <cell r="U86">
            <v>11</v>
          </cell>
          <cell r="V86">
            <v>9.8500000000000014</v>
          </cell>
          <cell r="W86">
            <v>8.2966927083333353</v>
          </cell>
          <cell r="X86">
            <v>4.7</v>
          </cell>
          <cell r="AB86">
            <v>22</v>
          </cell>
          <cell r="AC86">
            <v>975.6</v>
          </cell>
          <cell r="AD86">
            <v>972.9</v>
          </cell>
          <cell r="AE86">
            <v>1.5</v>
          </cell>
        </row>
        <row r="87">
          <cell r="T87">
            <v>23</v>
          </cell>
          <cell r="U87">
            <v>17.2</v>
          </cell>
          <cell r="V87">
            <v>13.425000000000001</v>
          </cell>
          <cell r="W87">
            <v>8.1710156250000008</v>
          </cell>
          <cell r="X87">
            <v>5.5</v>
          </cell>
          <cell r="AB87">
            <v>23</v>
          </cell>
          <cell r="AC87">
            <v>978.8</v>
          </cell>
          <cell r="AD87">
            <v>976</v>
          </cell>
          <cell r="AE87">
            <v>0</v>
          </cell>
        </row>
        <row r="88">
          <cell r="T88">
            <v>24</v>
          </cell>
          <cell r="U88">
            <v>17.7</v>
          </cell>
          <cell r="V88">
            <v>14.15</v>
          </cell>
          <cell r="W88">
            <v>8.0528125000000017</v>
          </cell>
          <cell r="X88">
            <v>8.6999999999999993</v>
          </cell>
          <cell r="AB88">
            <v>24</v>
          </cell>
          <cell r="AC88">
            <v>975.7</v>
          </cell>
          <cell r="AD88">
            <v>975.6</v>
          </cell>
          <cell r="AE88">
            <v>0.8</v>
          </cell>
        </row>
        <row r="89">
          <cell r="T89">
            <v>25</v>
          </cell>
          <cell r="U89">
            <v>17.3</v>
          </cell>
          <cell r="V89">
            <v>12.45</v>
          </cell>
          <cell r="W89">
            <v>7.906171875000001</v>
          </cell>
          <cell r="X89">
            <v>9.1</v>
          </cell>
          <cell r="AB89">
            <v>25</v>
          </cell>
          <cell r="AC89">
            <v>977.5</v>
          </cell>
          <cell r="AD89">
            <v>975.5</v>
          </cell>
          <cell r="AE89">
            <v>0</v>
          </cell>
        </row>
        <row r="90">
          <cell r="T90">
            <v>26</v>
          </cell>
          <cell r="U90">
            <v>18.7</v>
          </cell>
          <cell r="V90">
            <v>9.625</v>
          </cell>
          <cell r="W90">
            <v>7.7562760416666681</v>
          </cell>
          <cell r="X90">
            <v>1</v>
          </cell>
          <cell r="AB90">
            <v>26</v>
          </cell>
          <cell r="AC90">
            <v>981.9</v>
          </cell>
          <cell r="AD90">
            <v>978.3</v>
          </cell>
          <cell r="AE90">
            <v>0.1</v>
          </cell>
        </row>
        <row r="91">
          <cell r="T91">
            <v>27</v>
          </cell>
          <cell r="U91">
            <v>15.7</v>
          </cell>
          <cell r="V91">
            <v>9.3250000000000011</v>
          </cell>
          <cell r="W91">
            <v>7.6157552083333337</v>
          </cell>
          <cell r="X91">
            <v>4.4000000000000004</v>
          </cell>
          <cell r="AB91">
            <v>27</v>
          </cell>
          <cell r="AC91">
            <v>984.6</v>
          </cell>
          <cell r="AD91">
            <v>984.5</v>
          </cell>
          <cell r="AE91">
            <v>0</v>
          </cell>
        </row>
        <row r="92">
          <cell r="T92">
            <v>28</v>
          </cell>
          <cell r="U92">
            <v>16.399999999999999</v>
          </cell>
          <cell r="V92">
            <v>11.5</v>
          </cell>
          <cell r="W92">
            <v>7.4777343750000007</v>
          </cell>
          <cell r="X92">
            <v>3.3</v>
          </cell>
          <cell r="AB92">
            <v>28</v>
          </cell>
          <cell r="AC92">
            <v>984.8</v>
          </cell>
          <cell r="AD92">
            <v>984</v>
          </cell>
          <cell r="AE92">
            <v>0.2</v>
          </cell>
        </row>
        <row r="93">
          <cell r="T93">
            <v>29</v>
          </cell>
          <cell r="U93">
            <v>15.8</v>
          </cell>
          <cell r="V93">
            <v>12.025000000000002</v>
          </cell>
          <cell r="W93">
            <v>7.3275260416666681</v>
          </cell>
          <cell r="X93">
            <v>7.5</v>
          </cell>
          <cell r="AB93">
            <v>29</v>
          </cell>
          <cell r="AC93">
            <v>982.5</v>
          </cell>
          <cell r="AD93">
            <v>981.4</v>
          </cell>
          <cell r="AE93">
            <v>0.1</v>
          </cell>
        </row>
        <row r="94">
          <cell r="T94">
            <v>30</v>
          </cell>
          <cell r="U94">
            <v>14.9</v>
          </cell>
          <cell r="V94">
            <v>10.050000000000001</v>
          </cell>
          <cell r="W94">
            <v>7.1909687499999997</v>
          </cell>
          <cell r="X94">
            <v>4.7</v>
          </cell>
          <cell r="AB94">
            <v>30</v>
          </cell>
          <cell r="AC94">
            <v>980.2</v>
          </cell>
          <cell r="AD94">
            <v>979.1</v>
          </cell>
          <cell r="AE94">
            <v>0.1</v>
          </cell>
        </row>
        <row r="95">
          <cell r="T95">
            <v>31</v>
          </cell>
          <cell r="U95">
            <v>13.9</v>
          </cell>
          <cell r="V95">
            <v>9.4249999999999989</v>
          </cell>
          <cell r="W95">
            <v>7.0513854166666672</v>
          </cell>
          <cell r="X95">
            <v>3.4</v>
          </cell>
          <cell r="AB95">
            <v>31</v>
          </cell>
          <cell r="AC95">
            <v>980.1</v>
          </cell>
          <cell r="AD95">
            <v>978.6</v>
          </cell>
          <cell r="AE95">
            <v>0.1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7285-DED6-4544-8FAB-5932A15C7EF4}">
  <dimension ref="A1:AX82"/>
  <sheetViews>
    <sheetView showGridLines="0" zoomScaleNormal="100" workbookViewId="0">
      <pane xSplit="1" ySplit="5" topLeftCell="B6" activePane="bottomRight" state="frozen"/>
      <selection activeCell="BP20" sqref="BP20"/>
      <selection pane="topRight" activeCell="BP20" sqref="BP20"/>
      <selection pane="bottomLeft" activeCell="BP20" sqref="BP20"/>
      <selection pane="bottomRight" activeCell="J8" sqref="J8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121</v>
      </c>
      <c r="B1"/>
      <c r="C1"/>
      <c r="D1"/>
      <c r="E1"/>
      <c r="F1">
        <v>2022</v>
      </c>
      <c r="G1"/>
      <c r="AO1" s="1" t="s">
        <v>120</v>
      </c>
    </row>
    <row r="2" spans="1:50" ht="15" customHeight="1" thickBot="1" x14ac:dyDescent="0.25">
      <c r="A2"/>
      <c r="B2"/>
      <c r="C2"/>
      <c r="D2"/>
      <c r="E2"/>
      <c r="F2"/>
      <c r="G2"/>
      <c r="H2" t="s">
        <v>119</v>
      </c>
      <c r="I2"/>
      <c r="K2" s="1" t="s">
        <v>118</v>
      </c>
      <c r="Q2" s="1" t="s">
        <v>117</v>
      </c>
      <c r="W2" s="1" t="s">
        <v>116</v>
      </c>
      <c r="AC2" s="1" t="s">
        <v>115</v>
      </c>
      <c r="AI2" s="1" t="s">
        <v>114</v>
      </c>
    </row>
    <row r="3" spans="1:50" ht="13.5" thickBot="1" x14ac:dyDescent="0.25">
      <c r="A3" s="147"/>
      <c r="B3" s="130"/>
      <c r="C3" s="130" t="s">
        <v>37</v>
      </c>
      <c r="D3" s="130">
        <v>2022</v>
      </c>
      <c r="E3" s="130" t="s">
        <v>87</v>
      </c>
      <c r="F3" s="130" t="s">
        <v>66</v>
      </c>
      <c r="G3" s="205" t="s">
        <v>65</v>
      </c>
      <c r="H3" s="204" t="s">
        <v>113</v>
      </c>
      <c r="I3" s="203" t="s">
        <v>112</v>
      </c>
      <c r="K3" s="200" t="s">
        <v>107</v>
      </c>
      <c r="L3" s="197" t="s">
        <v>111</v>
      </c>
      <c r="M3" s="199" t="s">
        <v>110</v>
      </c>
      <c r="N3" s="198" t="s">
        <v>107</v>
      </c>
      <c r="O3" s="189" t="s">
        <v>111</v>
      </c>
      <c r="Q3" s="200" t="s">
        <v>107</v>
      </c>
      <c r="R3" s="197" t="s">
        <v>111</v>
      </c>
      <c r="S3" s="199" t="s">
        <v>110</v>
      </c>
      <c r="T3" s="198" t="s">
        <v>107</v>
      </c>
      <c r="U3" s="189" t="s">
        <v>111</v>
      </c>
      <c r="W3" s="200" t="s">
        <v>107</v>
      </c>
      <c r="X3" s="197" t="s">
        <v>111</v>
      </c>
      <c r="Y3" s="199" t="s">
        <v>110</v>
      </c>
      <c r="Z3" s="202" t="s">
        <v>107</v>
      </c>
      <c r="AA3" s="201" t="s">
        <v>111</v>
      </c>
      <c r="AC3" s="200" t="s">
        <v>107</v>
      </c>
      <c r="AD3" s="197" t="s">
        <v>111</v>
      </c>
      <c r="AE3" s="199" t="s">
        <v>110</v>
      </c>
      <c r="AF3" s="198" t="s">
        <v>107</v>
      </c>
      <c r="AG3" s="189" t="s">
        <v>111</v>
      </c>
      <c r="AI3" s="200" t="s">
        <v>107</v>
      </c>
      <c r="AJ3" s="197" t="s">
        <v>108</v>
      </c>
      <c r="AK3" s="199" t="s">
        <v>110</v>
      </c>
      <c r="AL3" s="198" t="s">
        <v>107</v>
      </c>
      <c r="AM3" s="189" t="s">
        <v>108</v>
      </c>
    </row>
    <row r="4" spans="1:50" ht="13.5" thickBot="1" x14ac:dyDescent="0.25">
      <c r="A4" s="147" t="s">
        <v>109</v>
      </c>
      <c r="B4" s="141" t="s">
        <v>84</v>
      </c>
      <c r="C4" s="140">
        <v>9</v>
      </c>
      <c r="D4" s="140">
        <v>11.429032258064515</v>
      </c>
      <c r="E4" s="140">
        <v>2.4290322580645149</v>
      </c>
      <c r="F4" s="168">
        <v>17.225000000000001</v>
      </c>
      <c r="G4" s="167">
        <v>5.9749999999999996</v>
      </c>
      <c r="H4" s="166">
        <v>22</v>
      </c>
      <c r="I4" s="165">
        <v>5</v>
      </c>
      <c r="K4" s="98">
        <v>1976</v>
      </c>
      <c r="L4" s="97">
        <v>10.712903225806448</v>
      </c>
      <c r="M4" s="96">
        <v>1</v>
      </c>
      <c r="N4" s="17">
        <v>2000</v>
      </c>
      <c r="O4" s="15">
        <v>13.055645161290322</v>
      </c>
      <c r="P4" s="2"/>
      <c r="Q4" s="98">
        <v>1976</v>
      </c>
      <c r="R4" s="97">
        <v>15.906451612903227</v>
      </c>
      <c r="S4" s="96">
        <v>1</v>
      </c>
      <c r="T4" s="17">
        <v>2000</v>
      </c>
      <c r="U4" s="15">
        <v>17.3354838709677</v>
      </c>
      <c r="V4" s="2"/>
      <c r="W4" s="98">
        <v>1976</v>
      </c>
      <c r="X4" s="97">
        <v>6.4451612903225808</v>
      </c>
      <c r="Y4" s="96">
        <v>1</v>
      </c>
      <c r="Z4" s="17">
        <v>2000</v>
      </c>
      <c r="AA4" s="15">
        <v>10</v>
      </c>
      <c r="AB4" s="2"/>
      <c r="AC4" s="98">
        <v>1976</v>
      </c>
      <c r="AD4" s="97">
        <v>4.1096774193548393</v>
      </c>
      <c r="AE4" s="96">
        <v>1</v>
      </c>
      <c r="AF4" s="17">
        <v>2000</v>
      </c>
      <c r="AG4" s="15">
        <v>8.3064516129032242</v>
      </c>
      <c r="AH4" s="2"/>
      <c r="AI4" s="98">
        <v>1976</v>
      </c>
      <c r="AJ4" s="97">
        <v>39.199999999999996</v>
      </c>
      <c r="AK4" s="96">
        <v>1</v>
      </c>
      <c r="AL4" s="17">
        <v>2020</v>
      </c>
      <c r="AM4" s="15">
        <v>199.4</v>
      </c>
    </row>
    <row r="5" spans="1:50" ht="13.5" thickBot="1" x14ac:dyDescent="0.25">
      <c r="A5" s="137"/>
      <c r="B5" s="136" t="s">
        <v>83</v>
      </c>
      <c r="C5" s="136">
        <v>10.1</v>
      </c>
      <c r="D5" s="60">
        <v>10.647117902166427</v>
      </c>
      <c r="E5" s="164">
        <v>0.54711790216642697</v>
      </c>
      <c r="F5" s="52">
        <v>25.7</v>
      </c>
      <c r="G5" s="133">
        <v>-5.5250000000000004</v>
      </c>
      <c r="H5"/>
      <c r="I5"/>
      <c r="K5" s="98">
        <v>1977</v>
      </c>
      <c r="L5" s="97">
        <v>10.403225806451612</v>
      </c>
      <c r="M5" s="96">
        <v>2</v>
      </c>
      <c r="N5" s="17">
        <v>2001</v>
      </c>
      <c r="O5" s="15">
        <v>11.976612903225806</v>
      </c>
      <c r="P5" s="2"/>
      <c r="Q5" s="98">
        <v>1977</v>
      </c>
      <c r="R5" s="97">
        <v>15.683870967741935</v>
      </c>
      <c r="S5" s="96">
        <v>2</v>
      </c>
      <c r="T5" s="17">
        <v>2006</v>
      </c>
      <c r="U5" s="15">
        <v>17.019354838709678</v>
      </c>
      <c r="V5" s="2"/>
      <c r="W5" s="98">
        <v>1977</v>
      </c>
      <c r="X5" s="97">
        <v>6.0161290322580649</v>
      </c>
      <c r="Y5" s="96">
        <v>2</v>
      </c>
      <c r="Z5" s="17">
        <v>2001</v>
      </c>
      <c r="AA5" s="15">
        <v>8.1516129032258053</v>
      </c>
      <c r="AB5" s="2"/>
      <c r="AC5" s="98">
        <v>1977</v>
      </c>
      <c r="AD5" s="97">
        <v>4.3387096774193559</v>
      </c>
      <c r="AE5" s="96">
        <v>2</v>
      </c>
      <c r="AF5" s="17">
        <v>2001</v>
      </c>
      <c r="AG5" s="15">
        <v>7.2870967741935484</v>
      </c>
      <c r="AH5" s="2"/>
      <c r="AI5" s="98">
        <v>1977</v>
      </c>
      <c r="AJ5" s="97">
        <v>24.599999999999998</v>
      </c>
      <c r="AK5" s="96">
        <v>2</v>
      </c>
      <c r="AL5" s="17">
        <v>2016</v>
      </c>
      <c r="AM5" s="15">
        <v>139.20000000000002</v>
      </c>
      <c r="AO5" s="196"/>
      <c r="AP5" s="178" t="s">
        <v>37</v>
      </c>
      <c r="AQ5" s="178">
        <v>2021</v>
      </c>
      <c r="AR5" s="178" t="s">
        <v>98</v>
      </c>
      <c r="AS5" s="178" t="s">
        <v>22</v>
      </c>
      <c r="AT5" s="178" t="s">
        <v>18</v>
      </c>
      <c r="AU5" s="178" t="s">
        <v>21</v>
      </c>
      <c r="AV5" s="195" t="s">
        <v>18</v>
      </c>
      <c r="AW5" s="194" t="s">
        <v>106</v>
      </c>
      <c r="AX5" s="194" t="s">
        <v>105</v>
      </c>
    </row>
    <row r="6" spans="1:50" ht="15.4" customHeight="1" thickBot="1" x14ac:dyDescent="0.25">
      <c r="A6" s="137"/>
      <c r="B6" s="136" t="s">
        <v>79</v>
      </c>
      <c r="C6" s="206"/>
      <c r="D6" s="207"/>
      <c r="E6" s="208"/>
      <c r="F6" s="208"/>
      <c r="G6" s="209"/>
      <c r="H6"/>
      <c r="I6"/>
      <c r="K6" s="98">
        <v>1978</v>
      </c>
      <c r="L6" s="97">
        <v>8.6612903225806459</v>
      </c>
      <c r="M6" s="96">
        <v>3</v>
      </c>
      <c r="N6" s="17">
        <v>2019</v>
      </c>
      <c r="O6" s="15">
        <v>11.6</v>
      </c>
      <c r="P6" s="2"/>
      <c r="Q6" s="98">
        <v>1978</v>
      </c>
      <c r="R6" s="97">
        <v>13.235483870967743</v>
      </c>
      <c r="S6" s="96">
        <v>3</v>
      </c>
      <c r="T6" s="17">
        <v>2019</v>
      </c>
      <c r="U6" s="15">
        <v>17</v>
      </c>
      <c r="V6" s="2"/>
      <c r="W6" s="98">
        <v>1978</v>
      </c>
      <c r="X6" s="97">
        <v>4.7870967741935502</v>
      </c>
      <c r="Y6" s="96">
        <v>3</v>
      </c>
      <c r="Z6" s="170">
        <v>2022</v>
      </c>
      <c r="AA6" s="15">
        <v>7.3</v>
      </c>
      <c r="AB6" s="2"/>
      <c r="AC6" s="98">
        <v>1978</v>
      </c>
      <c r="AD6" s="97">
        <v>3.4032258064516134</v>
      </c>
      <c r="AE6" s="96">
        <v>3</v>
      </c>
      <c r="AF6" s="17">
        <v>2018</v>
      </c>
      <c r="AG6" s="15">
        <v>6.6</v>
      </c>
      <c r="AH6" s="2"/>
      <c r="AI6" s="98">
        <v>1978</v>
      </c>
      <c r="AJ6" s="97">
        <v>73.600000000000009</v>
      </c>
      <c r="AK6" s="96">
        <v>3</v>
      </c>
      <c r="AL6" s="17">
        <v>1998</v>
      </c>
      <c r="AM6" s="15">
        <v>111.9</v>
      </c>
      <c r="AO6" s="193" t="s">
        <v>20</v>
      </c>
      <c r="AP6" s="192">
        <v>9</v>
      </c>
      <c r="AQ6" s="191">
        <v>11.429032258064515</v>
      </c>
      <c r="AR6" s="191">
        <v>2.4290322580645149</v>
      </c>
      <c r="AS6" s="191">
        <v>17.225000000000001</v>
      </c>
      <c r="AT6" s="192">
        <v>17</v>
      </c>
      <c r="AU6" s="191">
        <v>5.9749999999999996</v>
      </c>
      <c r="AV6" s="190">
        <v>12</v>
      </c>
      <c r="AW6" s="186" t="s">
        <v>102</v>
      </c>
      <c r="AX6" s="189">
        <v>4</v>
      </c>
    </row>
    <row r="7" spans="1:50" ht="15.4" customHeight="1" thickBot="1" x14ac:dyDescent="0.25">
      <c r="A7" s="137"/>
      <c r="B7" s="134" t="s">
        <v>94</v>
      </c>
      <c r="C7" s="210"/>
      <c r="D7" s="211"/>
      <c r="E7" s="211"/>
      <c r="F7" s="211"/>
      <c r="G7" s="212"/>
      <c r="H7"/>
      <c r="I7"/>
      <c r="K7" s="98">
        <v>1979</v>
      </c>
      <c r="L7" s="97">
        <v>7.1</v>
      </c>
      <c r="M7" s="96">
        <v>4</v>
      </c>
      <c r="N7" s="170">
        <v>2022</v>
      </c>
      <c r="O7" s="15">
        <v>11.4</v>
      </c>
      <c r="P7" s="2"/>
      <c r="Q7" s="98">
        <v>1979</v>
      </c>
      <c r="R7" s="97">
        <v>12.296774193548387</v>
      </c>
      <c r="S7" s="96">
        <v>4</v>
      </c>
      <c r="T7" s="17">
        <v>2001</v>
      </c>
      <c r="U7" s="15">
        <v>16.941935483870967</v>
      </c>
      <c r="V7" s="2"/>
      <c r="W7" s="98">
        <v>1979</v>
      </c>
      <c r="X7" s="97">
        <v>2.9451612903225812</v>
      </c>
      <c r="Y7" s="96">
        <v>4</v>
      </c>
      <c r="Z7" s="17">
        <v>2020</v>
      </c>
      <c r="AA7" s="15">
        <v>6.9</v>
      </c>
      <c r="AB7" s="2"/>
      <c r="AC7" s="98">
        <v>1979</v>
      </c>
      <c r="AD7" s="97">
        <v>0.10645161290322579</v>
      </c>
      <c r="AE7" s="96">
        <v>4</v>
      </c>
      <c r="AF7" s="17">
        <v>2020</v>
      </c>
      <c r="AG7" s="15">
        <v>6.3</v>
      </c>
      <c r="AH7" s="2"/>
      <c r="AI7" s="98">
        <v>1979</v>
      </c>
      <c r="AJ7" s="97">
        <v>52.5</v>
      </c>
      <c r="AK7" s="96">
        <v>4</v>
      </c>
      <c r="AL7" s="17">
        <v>2003</v>
      </c>
      <c r="AM7" s="15">
        <v>109.30000000000001</v>
      </c>
      <c r="AO7" s="188" t="s">
        <v>104</v>
      </c>
      <c r="AP7" s="162">
        <v>13.6</v>
      </c>
      <c r="AQ7" s="187">
        <v>16.154838709677417</v>
      </c>
      <c r="AR7" s="187">
        <v>2.5548387096774174</v>
      </c>
      <c r="AS7" s="187">
        <v>21.6</v>
      </c>
      <c r="AT7" s="162">
        <v>17</v>
      </c>
      <c r="AU7" s="162">
        <v>11</v>
      </c>
      <c r="AV7" s="176">
        <v>22</v>
      </c>
      <c r="AW7" s="186" t="s">
        <v>102</v>
      </c>
      <c r="AX7" s="176">
        <v>7</v>
      </c>
    </row>
    <row r="8" spans="1:50" ht="15.4" customHeight="1" thickBot="1" x14ac:dyDescent="0.25">
      <c r="A8" s="147" t="s">
        <v>103</v>
      </c>
      <c r="B8" s="126" t="s">
        <v>84</v>
      </c>
      <c r="C8" s="126">
        <v>13.6</v>
      </c>
      <c r="D8" s="89">
        <v>16.154838709677417</v>
      </c>
      <c r="E8" s="140">
        <v>2.5548387096774174</v>
      </c>
      <c r="F8" s="168">
        <v>21.6</v>
      </c>
      <c r="G8" s="167">
        <v>11</v>
      </c>
      <c r="H8" s="166">
        <v>20</v>
      </c>
      <c r="I8" s="165">
        <v>8</v>
      </c>
      <c r="K8" s="98">
        <v>1980</v>
      </c>
      <c r="L8" s="97">
        <v>8.3290322580645153</v>
      </c>
      <c r="M8" s="96">
        <v>5</v>
      </c>
      <c r="N8" s="17">
        <v>2018</v>
      </c>
      <c r="O8" s="15">
        <v>11.1</v>
      </c>
      <c r="P8" s="2"/>
      <c r="Q8" s="98">
        <v>1980</v>
      </c>
      <c r="R8" s="97">
        <v>12.69354838709677</v>
      </c>
      <c r="S8" s="96">
        <v>5</v>
      </c>
      <c r="T8" s="17">
        <v>2018</v>
      </c>
      <c r="U8" s="15">
        <v>16.7</v>
      </c>
      <c r="V8" s="2"/>
      <c r="W8" s="98">
        <v>1980</v>
      </c>
      <c r="X8" s="97">
        <v>4.5354838709677416</v>
      </c>
      <c r="Y8" s="96">
        <v>5</v>
      </c>
      <c r="Z8" s="17">
        <v>2019</v>
      </c>
      <c r="AA8" s="15">
        <v>6.7</v>
      </c>
      <c r="AB8" s="2"/>
      <c r="AC8" s="98">
        <v>1980</v>
      </c>
      <c r="AD8" s="97">
        <v>3.0612903225806449</v>
      </c>
      <c r="AE8" s="96">
        <v>5</v>
      </c>
      <c r="AF8" s="17">
        <v>2013</v>
      </c>
      <c r="AG8" s="15">
        <v>5.493548387096773</v>
      </c>
      <c r="AH8" s="2"/>
      <c r="AI8" s="98">
        <v>1980</v>
      </c>
      <c r="AJ8" s="97">
        <v>82.100000000000009</v>
      </c>
      <c r="AK8" s="96">
        <v>5</v>
      </c>
      <c r="AL8" s="17">
        <v>2002</v>
      </c>
      <c r="AM8" s="15">
        <v>108</v>
      </c>
      <c r="AO8" s="188" t="s">
        <v>19</v>
      </c>
      <c r="AP8" s="162">
        <v>5</v>
      </c>
      <c r="AQ8" s="187">
        <v>7.2709677419354826</v>
      </c>
      <c r="AR8" s="187">
        <v>2.2709677419354826</v>
      </c>
      <c r="AS8" s="187">
        <v>13</v>
      </c>
      <c r="AT8" s="162">
        <v>17</v>
      </c>
      <c r="AU8" s="162">
        <v>1</v>
      </c>
      <c r="AV8" s="176">
        <v>10</v>
      </c>
      <c r="AW8" s="186" t="s">
        <v>102</v>
      </c>
      <c r="AX8" s="176">
        <v>3</v>
      </c>
    </row>
    <row r="9" spans="1:50" ht="15.4" customHeight="1" thickBot="1" x14ac:dyDescent="0.25">
      <c r="A9" s="137"/>
      <c r="B9" s="136" t="s">
        <v>83</v>
      </c>
      <c r="C9" s="136">
        <v>15</v>
      </c>
      <c r="D9" s="60">
        <v>15.888374807987713</v>
      </c>
      <c r="E9" s="164">
        <v>0.88837480798771296</v>
      </c>
      <c r="F9" s="134">
        <v>33.6</v>
      </c>
      <c r="G9" s="133">
        <v>-7.9</v>
      </c>
      <c r="H9"/>
      <c r="I9"/>
      <c r="K9" s="98">
        <v>1981</v>
      </c>
      <c r="L9" s="97">
        <v>9.6032258064516132</v>
      </c>
      <c r="M9" s="96">
        <v>6</v>
      </c>
      <c r="N9" s="17">
        <v>2006</v>
      </c>
      <c r="O9" s="15">
        <v>11.098387096774196</v>
      </c>
      <c r="P9" s="2"/>
      <c r="Q9" s="98">
        <v>1981</v>
      </c>
      <c r="R9" s="97">
        <v>13.590322580645159</v>
      </c>
      <c r="S9" s="96">
        <v>6</v>
      </c>
      <c r="T9" s="17">
        <v>1995</v>
      </c>
      <c r="U9" s="15">
        <v>16.241935483870964</v>
      </c>
      <c r="V9" s="2"/>
      <c r="W9" s="98">
        <v>1981</v>
      </c>
      <c r="X9" s="97">
        <v>6.3129032258064512</v>
      </c>
      <c r="Y9" s="96">
        <v>6</v>
      </c>
      <c r="Z9" s="17">
        <v>2004</v>
      </c>
      <c r="AA9" s="15">
        <v>6.6612903225806441</v>
      </c>
      <c r="AB9" s="2"/>
      <c r="AC9" s="98">
        <v>1981</v>
      </c>
      <c r="AD9" s="97">
        <v>4.3451612903225802</v>
      </c>
      <c r="AE9" s="96">
        <v>6</v>
      </c>
      <c r="AF9" s="17">
        <v>2004</v>
      </c>
      <c r="AG9" s="15">
        <v>5.4645161290322575</v>
      </c>
      <c r="AH9" s="2"/>
      <c r="AI9" s="98">
        <v>1981</v>
      </c>
      <c r="AJ9" s="97">
        <v>83.300000000000011</v>
      </c>
      <c r="AK9" s="96">
        <v>6</v>
      </c>
      <c r="AL9" s="17">
        <v>2012</v>
      </c>
      <c r="AM9" s="15">
        <v>102.00000000000001</v>
      </c>
      <c r="AO9" s="185" t="s">
        <v>101</v>
      </c>
      <c r="AP9" s="183">
        <v>3.8</v>
      </c>
      <c r="AQ9" s="184">
        <v>5.0000000000000018</v>
      </c>
      <c r="AR9" s="184">
        <v>1.200000000000002</v>
      </c>
      <c r="AS9" s="184">
        <v>11.2</v>
      </c>
      <c r="AT9" s="183">
        <v>16</v>
      </c>
      <c r="AU9" s="183">
        <v>-1.1000000000000001</v>
      </c>
      <c r="AV9" s="182" t="s">
        <v>100</v>
      </c>
      <c r="AW9" s="181" t="s">
        <v>99</v>
      </c>
      <c r="AX9" s="176">
        <v>12</v>
      </c>
    </row>
    <row r="10" spans="1:50" ht="15.4" customHeight="1" thickBot="1" x14ac:dyDescent="0.25">
      <c r="A10" s="137"/>
      <c r="B10" s="136" t="s">
        <v>79</v>
      </c>
      <c r="C10" s="206"/>
      <c r="D10" s="207"/>
      <c r="E10" s="207"/>
      <c r="F10" s="207"/>
      <c r="G10" s="213"/>
      <c r="H10"/>
      <c r="I10"/>
      <c r="K10" s="98">
        <v>1982</v>
      </c>
      <c r="L10" s="97">
        <v>9.5419354838709687</v>
      </c>
      <c r="M10" s="96">
        <v>7</v>
      </c>
      <c r="N10" s="17">
        <v>2004</v>
      </c>
      <c r="O10" s="15">
        <v>10.813709677419357</v>
      </c>
      <c r="P10" s="2"/>
      <c r="Q10" s="98">
        <v>1982</v>
      </c>
      <c r="R10" s="97">
        <v>14.361290322580642</v>
      </c>
      <c r="S10" s="96">
        <v>7</v>
      </c>
      <c r="T10" s="170">
        <v>2022</v>
      </c>
      <c r="U10" s="15">
        <v>16.2</v>
      </c>
      <c r="V10" s="2"/>
      <c r="W10" s="98">
        <v>1982</v>
      </c>
      <c r="X10" s="97">
        <v>5.5096774193548397</v>
      </c>
      <c r="Y10" s="96">
        <v>7</v>
      </c>
      <c r="Z10" s="17">
        <v>2014</v>
      </c>
      <c r="AA10" s="15">
        <v>6.6225806451612925</v>
      </c>
      <c r="AB10" s="2"/>
      <c r="AC10" s="98">
        <v>1982</v>
      </c>
      <c r="AD10" s="97">
        <v>3.712903225806452</v>
      </c>
      <c r="AE10" s="96">
        <v>7</v>
      </c>
      <c r="AF10" s="17">
        <v>2014</v>
      </c>
      <c r="AG10" s="15">
        <v>5.4548387096774196</v>
      </c>
      <c r="AH10" s="2"/>
      <c r="AI10" s="98">
        <v>1982</v>
      </c>
      <c r="AJ10" s="97">
        <v>24.6</v>
      </c>
      <c r="AK10" s="96">
        <v>7</v>
      </c>
      <c r="AL10" s="17">
        <v>1992</v>
      </c>
      <c r="AM10" s="15">
        <v>101.89999999999999</v>
      </c>
      <c r="AO10" s="180"/>
      <c r="AP10" s="178"/>
      <c r="AQ10" s="178"/>
      <c r="AR10" s="178" t="s">
        <v>98</v>
      </c>
      <c r="AS10" s="179" t="s">
        <v>86</v>
      </c>
      <c r="AT10" s="178" t="s">
        <v>22</v>
      </c>
      <c r="AU10" s="178" t="s">
        <v>18</v>
      </c>
      <c r="AV10" s="177"/>
      <c r="AW10" s="176"/>
      <c r="AX10" s="176"/>
    </row>
    <row r="11" spans="1:50" ht="15.4" customHeight="1" thickBot="1" x14ac:dyDescent="0.25">
      <c r="A11" s="137"/>
      <c r="B11" s="143" t="s">
        <v>94</v>
      </c>
      <c r="C11" s="210"/>
      <c r="D11" s="211"/>
      <c r="E11" s="211"/>
      <c r="F11" s="211"/>
      <c r="G11" s="212"/>
      <c r="H11"/>
      <c r="I11"/>
      <c r="K11" s="98">
        <v>1983</v>
      </c>
      <c r="L11" s="97">
        <v>8.9432258064516148</v>
      </c>
      <c r="M11" s="96">
        <v>8</v>
      </c>
      <c r="N11" s="17">
        <v>1976</v>
      </c>
      <c r="O11" s="15">
        <v>10.712903225806448</v>
      </c>
      <c r="P11" s="2"/>
      <c r="Q11" s="98">
        <v>1983</v>
      </c>
      <c r="R11" s="97">
        <v>13.667741935483873</v>
      </c>
      <c r="S11" s="96">
        <v>8</v>
      </c>
      <c r="T11" s="17">
        <v>1976</v>
      </c>
      <c r="U11" s="15">
        <v>15.906451612903227</v>
      </c>
      <c r="V11" s="2"/>
      <c r="W11" s="98">
        <v>1983</v>
      </c>
      <c r="X11" s="97">
        <v>4.3129032258064512</v>
      </c>
      <c r="Y11" s="96">
        <v>8</v>
      </c>
      <c r="Z11" s="17">
        <v>2018</v>
      </c>
      <c r="AA11" s="15">
        <v>6.6</v>
      </c>
      <c r="AB11" s="2"/>
      <c r="AC11" s="98">
        <v>1983</v>
      </c>
      <c r="AD11" s="97">
        <v>2.9645161290322575</v>
      </c>
      <c r="AE11" s="96">
        <v>8</v>
      </c>
      <c r="AF11" s="17">
        <v>2019</v>
      </c>
      <c r="AG11" s="15">
        <v>5.4</v>
      </c>
      <c r="AH11" s="2"/>
      <c r="AI11" s="98">
        <v>1983</v>
      </c>
      <c r="AJ11" s="97">
        <v>35.299999999999997</v>
      </c>
      <c r="AK11" s="96">
        <v>8</v>
      </c>
      <c r="AL11" s="17">
        <v>2009</v>
      </c>
      <c r="AM11" s="15">
        <v>100.19999999999996</v>
      </c>
      <c r="AO11" s="80" t="s">
        <v>23</v>
      </c>
      <c r="AP11" s="174">
        <v>63</v>
      </c>
      <c r="AQ11" s="175">
        <v>19.300000000000008</v>
      </c>
      <c r="AR11" s="175">
        <v>-43.699999999999989</v>
      </c>
      <c r="AS11" s="175">
        <v>30.634920634920647</v>
      </c>
      <c r="AT11" s="174">
        <v>9.1999999999999993</v>
      </c>
      <c r="AU11" s="174">
        <v>3</v>
      </c>
      <c r="AV11" s="173"/>
      <c r="AW11" s="172" t="s">
        <v>97</v>
      </c>
      <c r="AX11" s="171">
        <v>42</v>
      </c>
    </row>
    <row r="12" spans="1:50" ht="15.4" customHeight="1" thickBot="1" x14ac:dyDescent="0.25">
      <c r="A12" s="147" t="s">
        <v>96</v>
      </c>
      <c r="B12" s="141" t="s">
        <v>84</v>
      </c>
      <c r="C12" s="140">
        <v>5</v>
      </c>
      <c r="D12" s="140">
        <v>7.2709677419354826</v>
      </c>
      <c r="E12" s="140">
        <v>2.2709677419354826</v>
      </c>
      <c r="F12" s="168">
        <v>13</v>
      </c>
      <c r="G12" s="167">
        <v>1</v>
      </c>
      <c r="H12" s="166">
        <v>19</v>
      </c>
      <c r="I12" s="165">
        <v>7</v>
      </c>
      <c r="K12" s="98">
        <v>1984</v>
      </c>
      <c r="L12" s="97">
        <v>10.500000000000002</v>
      </c>
      <c r="M12" s="96">
        <v>9</v>
      </c>
      <c r="N12" s="17">
        <v>1984</v>
      </c>
      <c r="O12" s="15">
        <v>10.500000000000002</v>
      </c>
      <c r="P12" s="2"/>
      <c r="Q12" s="98">
        <v>1984</v>
      </c>
      <c r="R12" s="97">
        <v>14.71290322580645</v>
      </c>
      <c r="S12" s="96">
        <v>9</v>
      </c>
      <c r="T12" s="17">
        <v>1977</v>
      </c>
      <c r="U12" s="15">
        <v>15.683870967741935</v>
      </c>
      <c r="V12" s="2"/>
      <c r="W12" s="98">
        <v>1984</v>
      </c>
      <c r="X12" s="97">
        <v>6.4290322580645158</v>
      </c>
      <c r="Y12" s="96">
        <v>9</v>
      </c>
      <c r="Z12" s="17">
        <v>1976</v>
      </c>
      <c r="AA12" s="15">
        <v>6.4451612903225808</v>
      </c>
      <c r="AB12" s="2"/>
      <c r="AC12" s="98">
        <v>1984</v>
      </c>
      <c r="AD12" s="97">
        <v>4.1419354838709674</v>
      </c>
      <c r="AE12" s="96">
        <v>9</v>
      </c>
      <c r="AF12" s="17">
        <v>1998</v>
      </c>
      <c r="AG12" s="15">
        <v>5.2387096774193553</v>
      </c>
      <c r="AH12" s="2"/>
      <c r="AI12" s="98">
        <v>1984</v>
      </c>
      <c r="AJ12" s="97">
        <v>36.700000000000003</v>
      </c>
      <c r="AK12" s="96">
        <v>9</v>
      </c>
      <c r="AL12" s="17">
        <v>1981</v>
      </c>
      <c r="AM12" s="15">
        <v>83.300000000000011</v>
      </c>
    </row>
    <row r="13" spans="1:50" ht="15.4" customHeight="1" thickBot="1" x14ac:dyDescent="0.25">
      <c r="A13" s="137"/>
      <c r="B13" s="136" t="s">
        <v>83</v>
      </c>
      <c r="C13" s="60">
        <v>4.9000000000000004</v>
      </c>
      <c r="D13" s="60">
        <v>5.1953056835637481</v>
      </c>
      <c r="E13" s="164">
        <v>0.29530568356374776</v>
      </c>
      <c r="F13" s="52">
        <v>19.2</v>
      </c>
      <c r="G13" s="133">
        <v>-10.3</v>
      </c>
      <c r="H13"/>
      <c r="I13"/>
      <c r="K13" s="98">
        <v>1985</v>
      </c>
      <c r="L13" s="97">
        <v>8.0258064516129046</v>
      </c>
      <c r="M13" s="96">
        <v>10</v>
      </c>
      <c r="N13" s="17">
        <v>1977</v>
      </c>
      <c r="O13" s="15">
        <v>10.403225806451612</v>
      </c>
      <c r="P13" s="2"/>
      <c r="Q13" s="98">
        <v>1985</v>
      </c>
      <c r="R13" s="97">
        <v>12.796774193548387</v>
      </c>
      <c r="S13" s="96">
        <v>10</v>
      </c>
      <c r="T13" s="17">
        <v>2004</v>
      </c>
      <c r="U13" s="15">
        <v>15.522580645161289</v>
      </c>
      <c r="V13" s="2"/>
      <c r="W13" s="98">
        <v>1985</v>
      </c>
      <c r="X13" s="97">
        <v>4.1096774193548402</v>
      </c>
      <c r="Y13" s="96">
        <v>10</v>
      </c>
      <c r="Z13" s="17">
        <v>1984</v>
      </c>
      <c r="AA13" s="15">
        <v>6.4290322580645158</v>
      </c>
      <c r="AB13" s="2"/>
      <c r="AC13" s="98">
        <v>1985</v>
      </c>
      <c r="AD13" s="97">
        <v>2.212903225806452</v>
      </c>
      <c r="AE13" s="96">
        <v>10</v>
      </c>
      <c r="AF13" s="17">
        <v>1991</v>
      </c>
      <c r="AG13" s="15">
        <v>5.2</v>
      </c>
      <c r="AH13" s="2"/>
      <c r="AI13" s="98">
        <v>1985</v>
      </c>
      <c r="AJ13" s="97">
        <v>30.4</v>
      </c>
      <c r="AK13" s="96">
        <v>10</v>
      </c>
      <c r="AL13" s="17">
        <v>1980</v>
      </c>
      <c r="AM13" s="15">
        <v>82.100000000000009</v>
      </c>
    </row>
    <row r="14" spans="1:50" ht="15.4" customHeight="1" x14ac:dyDescent="0.2">
      <c r="A14" s="137"/>
      <c r="B14" s="136" t="s">
        <v>79</v>
      </c>
      <c r="C14" s="206"/>
      <c r="D14" s="207"/>
      <c r="E14" s="207"/>
      <c r="F14" s="207"/>
      <c r="G14" s="213"/>
      <c r="H14"/>
      <c r="I14"/>
      <c r="K14" s="98">
        <v>1986</v>
      </c>
      <c r="L14" s="97">
        <v>8.5161290322580658</v>
      </c>
      <c r="M14" s="96">
        <v>11</v>
      </c>
      <c r="N14" s="17">
        <v>2013</v>
      </c>
      <c r="O14" s="15">
        <v>10.379032258064518</v>
      </c>
      <c r="P14" s="2"/>
      <c r="Q14" s="98">
        <v>1986</v>
      </c>
      <c r="R14" s="97">
        <v>14.461290322580643</v>
      </c>
      <c r="S14" s="96">
        <v>11</v>
      </c>
      <c r="T14" s="17">
        <v>2013</v>
      </c>
      <c r="U14" s="15">
        <v>15.425806451612903</v>
      </c>
      <c r="V14" s="2"/>
      <c r="W14" s="98">
        <v>1986</v>
      </c>
      <c r="X14" s="97">
        <v>3.7967741935483863</v>
      </c>
      <c r="Y14" s="96">
        <v>11</v>
      </c>
      <c r="Z14" s="17">
        <v>1981</v>
      </c>
      <c r="AA14" s="15">
        <v>6.3129032258064512</v>
      </c>
      <c r="AB14" s="2"/>
      <c r="AC14" s="98">
        <v>1986</v>
      </c>
      <c r="AD14" s="97">
        <v>1.7322580645161285</v>
      </c>
      <c r="AE14" s="96">
        <v>11</v>
      </c>
      <c r="AF14" s="17">
        <v>1996</v>
      </c>
      <c r="AG14" s="15">
        <v>5.1419354838709674</v>
      </c>
      <c r="AH14" s="2"/>
      <c r="AI14" s="98">
        <v>1986</v>
      </c>
      <c r="AJ14" s="97">
        <v>29.700000000000003</v>
      </c>
      <c r="AK14" s="96">
        <v>11</v>
      </c>
      <c r="AL14" s="17">
        <v>1978</v>
      </c>
      <c r="AM14" s="15">
        <v>73.600000000000009</v>
      </c>
      <c r="AP14" s="169"/>
    </row>
    <row r="15" spans="1:50" ht="15.4" customHeight="1" thickBot="1" x14ac:dyDescent="0.25">
      <c r="A15" s="135"/>
      <c r="B15" s="134" t="s">
        <v>94</v>
      </c>
      <c r="C15" s="210"/>
      <c r="D15" s="211"/>
      <c r="E15" s="211"/>
      <c r="F15" s="211"/>
      <c r="G15" s="212"/>
      <c r="H15"/>
      <c r="I15"/>
      <c r="K15" s="98">
        <v>1987</v>
      </c>
      <c r="L15" s="97">
        <v>9.5451612903225804</v>
      </c>
      <c r="M15" s="96">
        <v>12</v>
      </c>
      <c r="N15" s="17">
        <v>1995</v>
      </c>
      <c r="O15" s="15">
        <v>10.306451612903226</v>
      </c>
      <c r="P15" s="2"/>
      <c r="Q15" s="98">
        <v>1987</v>
      </c>
      <c r="R15" s="97">
        <v>14.309677419354838</v>
      </c>
      <c r="S15" s="96">
        <v>12</v>
      </c>
      <c r="T15" s="17">
        <v>1990</v>
      </c>
      <c r="U15" s="15">
        <v>15.370967741935484</v>
      </c>
      <c r="V15" s="2"/>
      <c r="W15" s="98">
        <v>1987</v>
      </c>
      <c r="X15" s="97">
        <v>5.9032258064516139</v>
      </c>
      <c r="Y15" s="96">
        <v>12</v>
      </c>
      <c r="Z15" s="17">
        <v>1996</v>
      </c>
      <c r="AA15" s="15">
        <v>6.2935483870967728</v>
      </c>
      <c r="AB15" s="2"/>
      <c r="AC15" s="98">
        <v>1987</v>
      </c>
      <c r="AD15" s="97">
        <v>4.2322580645161292</v>
      </c>
      <c r="AE15" s="96">
        <v>12</v>
      </c>
      <c r="AF15" s="170">
        <v>2022</v>
      </c>
      <c r="AG15" s="15">
        <v>5</v>
      </c>
      <c r="AH15" s="2"/>
      <c r="AI15" s="98">
        <v>1987</v>
      </c>
      <c r="AJ15" s="97">
        <v>52.800000000000004</v>
      </c>
      <c r="AK15" s="96">
        <v>12</v>
      </c>
      <c r="AL15" s="17">
        <v>2017</v>
      </c>
      <c r="AM15" s="15">
        <v>72.2</v>
      </c>
      <c r="AP15" s="169"/>
    </row>
    <row r="16" spans="1:50" ht="15.4" customHeight="1" thickBot="1" x14ac:dyDescent="0.25">
      <c r="A16" s="147" t="s">
        <v>96</v>
      </c>
      <c r="B16" s="141" t="s">
        <v>84</v>
      </c>
      <c r="C16" s="140">
        <v>3.8</v>
      </c>
      <c r="D16" s="140">
        <v>5.0000000000000018</v>
      </c>
      <c r="E16" s="140">
        <v>1.200000000000002</v>
      </c>
      <c r="F16" s="168">
        <v>11.2</v>
      </c>
      <c r="G16" s="167">
        <v>-1.1000000000000001</v>
      </c>
      <c r="H16" s="166">
        <v>18</v>
      </c>
      <c r="I16" s="165">
        <v>8</v>
      </c>
      <c r="K16" s="98">
        <v>1988</v>
      </c>
      <c r="L16" s="97">
        <v>8.5322580645161299</v>
      </c>
      <c r="M16" s="96">
        <v>13</v>
      </c>
      <c r="N16" s="17">
        <v>2020</v>
      </c>
      <c r="O16" s="15">
        <v>10.1</v>
      </c>
      <c r="P16" s="2"/>
      <c r="Q16" s="98">
        <v>1988</v>
      </c>
      <c r="R16" s="97">
        <v>14.022580645161288</v>
      </c>
      <c r="S16" s="96">
        <v>13</v>
      </c>
      <c r="T16" s="17">
        <v>1989</v>
      </c>
      <c r="U16" s="15">
        <v>15.148387096774192</v>
      </c>
      <c r="V16" s="2"/>
      <c r="W16" s="98">
        <v>1988</v>
      </c>
      <c r="X16" s="97">
        <v>4.0838709677419365</v>
      </c>
      <c r="Y16" s="96">
        <v>13</v>
      </c>
      <c r="Z16" s="17">
        <v>2006</v>
      </c>
      <c r="AA16" s="15">
        <v>6.2483870967741932</v>
      </c>
      <c r="AB16" s="2"/>
      <c r="AC16" s="98">
        <v>1988</v>
      </c>
      <c r="AD16" s="97">
        <v>2.1064516129032258</v>
      </c>
      <c r="AE16" s="96">
        <v>13</v>
      </c>
      <c r="AF16" s="17">
        <v>2006</v>
      </c>
      <c r="AG16" s="15">
        <v>4.8354838709677423</v>
      </c>
      <c r="AH16" s="2"/>
      <c r="AI16" s="98">
        <v>1988</v>
      </c>
      <c r="AJ16" s="97">
        <v>16.399999999999999</v>
      </c>
      <c r="AK16" s="96">
        <v>13</v>
      </c>
      <c r="AL16" s="17">
        <v>2004</v>
      </c>
      <c r="AM16" s="15">
        <v>71.600000000000009</v>
      </c>
    </row>
    <row r="17" spans="1:39" ht="15.4" customHeight="1" thickBot="1" x14ac:dyDescent="0.25">
      <c r="A17" s="137" t="s">
        <v>95</v>
      </c>
      <c r="B17" s="136" t="s">
        <v>83</v>
      </c>
      <c r="C17" s="60">
        <v>3.6</v>
      </c>
      <c r="D17" s="60">
        <v>3.4162811059907829</v>
      </c>
      <c r="E17" s="164">
        <v>-0.18371889400921715</v>
      </c>
      <c r="F17" s="52">
        <v>18.3</v>
      </c>
      <c r="G17" s="133">
        <v>-25.3</v>
      </c>
      <c r="K17" s="98">
        <v>1989</v>
      </c>
      <c r="L17" s="97">
        <v>10.051612903225806</v>
      </c>
      <c r="M17" s="96">
        <v>14</v>
      </c>
      <c r="N17" s="17">
        <v>2014</v>
      </c>
      <c r="O17" s="15">
        <v>10.064516129032258</v>
      </c>
      <c r="P17" s="2"/>
      <c r="Q17" s="98">
        <v>1989</v>
      </c>
      <c r="R17" s="97">
        <v>15.148387096774192</v>
      </c>
      <c r="S17" s="96">
        <v>14</v>
      </c>
      <c r="T17" s="17">
        <v>2017</v>
      </c>
      <c r="U17" s="15">
        <v>14.8</v>
      </c>
      <c r="V17" s="2"/>
      <c r="W17" s="98">
        <v>1989</v>
      </c>
      <c r="X17" s="97">
        <v>6.1129032258064511</v>
      </c>
      <c r="Y17" s="96">
        <v>14</v>
      </c>
      <c r="Z17" s="17">
        <v>1989</v>
      </c>
      <c r="AA17" s="15">
        <v>6.1129032258064511</v>
      </c>
      <c r="AB17" s="2"/>
      <c r="AC17" s="98">
        <v>1989</v>
      </c>
      <c r="AD17" s="97">
        <v>3.5354838709677421</v>
      </c>
      <c r="AE17" s="96">
        <v>14</v>
      </c>
      <c r="AF17" s="17">
        <v>1981</v>
      </c>
      <c r="AG17" s="15">
        <v>4.3451612903225802</v>
      </c>
      <c r="AH17" s="2"/>
      <c r="AI17" s="98">
        <v>1989</v>
      </c>
      <c r="AJ17" s="97">
        <v>21.499999999999996</v>
      </c>
      <c r="AK17" s="96">
        <v>14</v>
      </c>
      <c r="AL17" s="17">
        <v>2007</v>
      </c>
      <c r="AM17" s="15">
        <v>69.400000000000006</v>
      </c>
    </row>
    <row r="18" spans="1:39" ht="15.4" customHeight="1" x14ac:dyDescent="0.2">
      <c r="A18" s="137"/>
      <c r="B18" s="136" t="s">
        <v>79</v>
      </c>
      <c r="C18" s="206"/>
      <c r="D18" s="207"/>
      <c r="E18" s="207"/>
      <c r="F18" s="207"/>
      <c r="G18" s="213"/>
      <c r="K18" s="98">
        <v>1990</v>
      </c>
      <c r="L18" s="97">
        <v>9.7096774193548363</v>
      </c>
      <c r="M18" s="96">
        <v>15</v>
      </c>
      <c r="N18" s="17">
        <v>1989</v>
      </c>
      <c r="O18" s="15">
        <v>10.051612903225806</v>
      </c>
      <c r="P18" s="2"/>
      <c r="Q18" s="98">
        <v>1990</v>
      </c>
      <c r="R18" s="97">
        <v>15.370967741935484</v>
      </c>
      <c r="S18" s="96">
        <v>15</v>
      </c>
      <c r="T18" s="17">
        <v>2014</v>
      </c>
      <c r="U18" s="15">
        <v>14.745161290322576</v>
      </c>
      <c r="V18" s="2"/>
      <c r="W18" s="98">
        <v>1990</v>
      </c>
      <c r="X18" s="97">
        <v>5.5096774193548397</v>
      </c>
      <c r="Y18" s="96">
        <v>15</v>
      </c>
      <c r="Z18" s="17">
        <v>1977</v>
      </c>
      <c r="AA18" s="15">
        <v>6.0161290322580649</v>
      </c>
      <c r="AB18" s="2"/>
      <c r="AC18" s="98">
        <v>1990</v>
      </c>
      <c r="AD18" s="97">
        <v>2.1516129032258071</v>
      </c>
      <c r="AE18" s="96">
        <v>15</v>
      </c>
      <c r="AF18" s="17">
        <v>1977</v>
      </c>
      <c r="AG18" s="15">
        <v>4.3387096774193559</v>
      </c>
      <c r="AH18" s="2"/>
      <c r="AI18" s="98">
        <v>1990</v>
      </c>
      <c r="AJ18" s="97">
        <v>29.6</v>
      </c>
      <c r="AK18" s="96">
        <v>15</v>
      </c>
      <c r="AL18" s="17">
        <v>1996</v>
      </c>
      <c r="AM18" s="15">
        <v>65.899999999999991</v>
      </c>
    </row>
    <row r="19" spans="1:39" ht="15.4" customHeight="1" thickBot="1" x14ac:dyDescent="0.25">
      <c r="A19" s="135"/>
      <c r="B19" s="134" t="s">
        <v>94</v>
      </c>
      <c r="C19" s="210"/>
      <c r="D19" s="211"/>
      <c r="E19" s="211"/>
      <c r="F19" s="214"/>
      <c r="G19" s="215"/>
      <c r="K19" s="98">
        <v>1991</v>
      </c>
      <c r="L19" s="97">
        <v>6.9935483870967738</v>
      </c>
      <c r="M19" s="96">
        <v>16</v>
      </c>
      <c r="N19" s="17">
        <v>2017</v>
      </c>
      <c r="O19" s="15">
        <v>9.8000000000000007</v>
      </c>
      <c r="P19" s="2"/>
      <c r="Q19" s="98">
        <v>1991</v>
      </c>
      <c r="R19" s="97">
        <v>12.651612903225805</v>
      </c>
      <c r="S19" s="96">
        <v>16</v>
      </c>
      <c r="T19" s="17">
        <v>1984</v>
      </c>
      <c r="U19" s="15">
        <v>14.71290322580645</v>
      </c>
      <c r="V19" s="2"/>
      <c r="W19" s="98">
        <v>1991</v>
      </c>
      <c r="X19" s="97">
        <v>3.0064516129032239</v>
      </c>
      <c r="Y19" s="96">
        <v>16</v>
      </c>
      <c r="Z19" s="17">
        <v>2013</v>
      </c>
      <c r="AA19" s="15">
        <v>5.9161290322580635</v>
      </c>
      <c r="AB19" s="2"/>
      <c r="AC19" s="98">
        <v>1991</v>
      </c>
      <c r="AD19" s="97">
        <v>-0.33548387096774235</v>
      </c>
      <c r="AE19" s="96">
        <v>16</v>
      </c>
      <c r="AF19" s="17">
        <v>1987</v>
      </c>
      <c r="AG19" s="15">
        <v>4.2322580645161292</v>
      </c>
      <c r="AH19" s="2"/>
      <c r="AI19" s="98">
        <v>1991</v>
      </c>
      <c r="AJ19" s="97">
        <v>22.000000000000004</v>
      </c>
      <c r="AK19" s="96">
        <v>16</v>
      </c>
      <c r="AL19" s="17">
        <v>1999</v>
      </c>
      <c r="AM19" s="15">
        <v>65.2</v>
      </c>
    </row>
    <row r="20" spans="1:39" ht="15.4" customHeight="1" x14ac:dyDescent="0.2">
      <c r="A20" s="137" t="s">
        <v>93</v>
      </c>
      <c r="B20" s="126" t="s">
        <v>92</v>
      </c>
      <c r="C20" s="126">
        <v>0</v>
      </c>
      <c r="D20" s="126">
        <v>0</v>
      </c>
      <c r="E20" s="157">
        <v>0</v>
      </c>
      <c r="F20" s="163"/>
      <c r="G20" s="128"/>
      <c r="K20" s="98">
        <v>1992</v>
      </c>
      <c r="L20" s="97">
        <v>6.6645161290322577</v>
      </c>
      <c r="M20" s="96">
        <v>17</v>
      </c>
      <c r="N20" s="17">
        <v>2008</v>
      </c>
      <c r="O20" s="15">
        <v>9.75</v>
      </c>
      <c r="P20" s="2"/>
      <c r="Q20" s="98">
        <v>1992</v>
      </c>
      <c r="R20" s="97">
        <v>10.845161290322578</v>
      </c>
      <c r="S20" s="96">
        <v>17</v>
      </c>
      <c r="T20" s="17">
        <v>2005</v>
      </c>
      <c r="U20" s="15">
        <v>14.68064516129032</v>
      </c>
      <c r="V20" s="2"/>
      <c r="W20" s="98">
        <v>1992</v>
      </c>
      <c r="X20" s="97">
        <v>1.7387096774193542</v>
      </c>
      <c r="Y20" s="96">
        <v>17</v>
      </c>
      <c r="Z20" s="17">
        <v>1987</v>
      </c>
      <c r="AA20" s="15">
        <v>5.9032258064516139</v>
      </c>
      <c r="AB20" s="2"/>
      <c r="AC20" s="98">
        <v>1992</v>
      </c>
      <c r="AD20" s="97">
        <v>1.7387096774193542</v>
      </c>
      <c r="AE20" s="96">
        <v>17</v>
      </c>
      <c r="AF20" s="17">
        <v>1984</v>
      </c>
      <c r="AG20" s="15">
        <v>4.1419354838709674</v>
      </c>
      <c r="AH20" s="2"/>
      <c r="AI20" s="98">
        <v>1992</v>
      </c>
      <c r="AJ20" s="97">
        <v>101.89999999999999</v>
      </c>
      <c r="AK20" s="96">
        <v>17</v>
      </c>
      <c r="AL20" s="17">
        <v>1994</v>
      </c>
      <c r="AM20" s="15">
        <v>56.900000000000006</v>
      </c>
    </row>
    <row r="21" spans="1:39" ht="15.4" customHeight="1" x14ac:dyDescent="0.2">
      <c r="A21" s="137"/>
      <c r="B21" s="136" t="s">
        <v>91</v>
      </c>
      <c r="C21" s="136">
        <v>5</v>
      </c>
      <c r="D21" s="136">
        <v>0</v>
      </c>
      <c r="E21" s="161">
        <v>-5</v>
      </c>
      <c r="F21"/>
      <c r="G21"/>
      <c r="K21" s="98">
        <v>1993</v>
      </c>
      <c r="L21" s="97">
        <v>9.2516129032258068</v>
      </c>
      <c r="M21" s="96">
        <v>18</v>
      </c>
      <c r="N21" s="17">
        <v>1990</v>
      </c>
      <c r="O21" s="15">
        <v>9.7096774193548363</v>
      </c>
      <c r="P21" s="2"/>
      <c r="Q21" s="98">
        <v>1993</v>
      </c>
      <c r="R21" s="97">
        <v>13.058064516129033</v>
      </c>
      <c r="S21" s="96">
        <v>18</v>
      </c>
      <c r="T21" s="17">
        <v>2008</v>
      </c>
      <c r="U21" s="15">
        <v>14.651612903225807</v>
      </c>
      <c r="V21" s="2"/>
      <c r="W21" s="98">
        <v>1993</v>
      </c>
      <c r="X21" s="97">
        <v>5.7096774193548381</v>
      </c>
      <c r="Y21" s="96">
        <v>18</v>
      </c>
      <c r="Z21" s="17">
        <v>1999</v>
      </c>
      <c r="AA21" s="15">
        <v>5.8580645161290317</v>
      </c>
      <c r="AB21" s="2"/>
      <c r="AC21" s="98">
        <v>1993</v>
      </c>
      <c r="AD21" s="97">
        <v>3.8774193548387084</v>
      </c>
      <c r="AE21" s="96">
        <v>18</v>
      </c>
      <c r="AF21" s="17">
        <v>1995</v>
      </c>
      <c r="AG21" s="15">
        <v>4.1258064516129043</v>
      </c>
      <c r="AH21" s="2"/>
      <c r="AI21" s="98">
        <v>1993</v>
      </c>
      <c r="AJ21" s="97">
        <v>55.5</v>
      </c>
      <c r="AK21" s="96">
        <v>18</v>
      </c>
      <c r="AL21" s="17">
        <v>1993</v>
      </c>
      <c r="AM21" s="15">
        <v>55.5</v>
      </c>
    </row>
    <row r="22" spans="1:39" ht="15.4" customHeight="1" x14ac:dyDescent="0.2">
      <c r="B22" s="162" t="s">
        <v>90</v>
      </c>
      <c r="C22" s="162">
        <v>7</v>
      </c>
      <c r="D22" s="136">
        <v>3</v>
      </c>
      <c r="E22" s="161">
        <v>-4</v>
      </c>
      <c r="K22" s="98">
        <v>1994</v>
      </c>
      <c r="L22" s="97">
        <v>6.8032258064516125</v>
      </c>
      <c r="M22" s="96">
        <v>19</v>
      </c>
      <c r="N22" s="17">
        <v>1996</v>
      </c>
      <c r="O22" s="15">
        <v>9.6903225806451587</v>
      </c>
      <c r="P22" s="2"/>
      <c r="Q22" s="98">
        <v>1994</v>
      </c>
      <c r="R22" s="97">
        <v>12.003225806451612</v>
      </c>
      <c r="S22" s="96">
        <v>19</v>
      </c>
      <c r="T22" s="17">
        <v>1986</v>
      </c>
      <c r="U22" s="15">
        <v>14.461290322580643</v>
      </c>
      <c r="V22" s="2"/>
      <c r="W22" s="98">
        <v>1994</v>
      </c>
      <c r="X22" s="97">
        <v>2.5161290322580649</v>
      </c>
      <c r="Y22" s="96">
        <v>19</v>
      </c>
      <c r="Z22" s="17">
        <v>1995</v>
      </c>
      <c r="AA22" s="15">
        <v>5.8419354838709685</v>
      </c>
      <c r="AB22" s="2"/>
      <c r="AC22" s="98">
        <v>1994</v>
      </c>
      <c r="AD22" s="97">
        <v>0.43548387096774183</v>
      </c>
      <c r="AE22" s="96">
        <v>19</v>
      </c>
      <c r="AF22" s="17">
        <v>1976</v>
      </c>
      <c r="AG22" s="15">
        <v>4.1096774193548393</v>
      </c>
      <c r="AH22" s="2"/>
      <c r="AI22" s="98">
        <v>1994</v>
      </c>
      <c r="AJ22" s="97">
        <v>56.900000000000006</v>
      </c>
      <c r="AK22" s="96">
        <v>19</v>
      </c>
      <c r="AL22" s="17">
        <v>2014</v>
      </c>
      <c r="AM22" s="15">
        <v>53.4</v>
      </c>
    </row>
    <row r="23" spans="1:39" ht="15.4" customHeight="1" x14ac:dyDescent="0.2">
      <c r="A23" s="137"/>
      <c r="B23" s="136" t="s">
        <v>89</v>
      </c>
      <c r="C23" s="136">
        <v>0</v>
      </c>
      <c r="D23" s="136">
        <v>0</v>
      </c>
      <c r="E23" s="151">
        <v>0</v>
      </c>
      <c r="F23" s="62"/>
      <c r="G23"/>
      <c r="K23" s="98">
        <v>1995</v>
      </c>
      <c r="L23" s="97">
        <v>10.306451612903226</v>
      </c>
      <c r="M23" s="96">
        <v>20</v>
      </c>
      <c r="N23" s="17">
        <v>1981</v>
      </c>
      <c r="O23" s="15">
        <v>9.6032258064516132</v>
      </c>
      <c r="P23" s="2"/>
      <c r="Q23" s="98">
        <v>1995</v>
      </c>
      <c r="R23" s="97">
        <v>16.241935483870964</v>
      </c>
      <c r="S23" s="96">
        <v>20</v>
      </c>
      <c r="T23" s="17">
        <v>1982</v>
      </c>
      <c r="U23" s="15">
        <v>14.361290322580642</v>
      </c>
      <c r="V23" s="2"/>
      <c r="W23" s="98">
        <v>1995</v>
      </c>
      <c r="X23" s="97">
        <v>5.8419354838709685</v>
      </c>
      <c r="Y23" s="96">
        <v>20</v>
      </c>
      <c r="Z23" s="17">
        <v>1998</v>
      </c>
      <c r="AA23" s="15">
        <v>5.7774193548387105</v>
      </c>
      <c r="AB23" s="2"/>
      <c r="AC23" s="98">
        <v>1995</v>
      </c>
      <c r="AD23" s="97">
        <v>4.1258064516129043</v>
      </c>
      <c r="AE23" s="96">
        <v>20</v>
      </c>
      <c r="AF23" s="17">
        <v>2016</v>
      </c>
      <c r="AG23" s="15">
        <v>4.0709677419354833</v>
      </c>
      <c r="AH23" s="2"/>
      <c r="AI23" s="98">
        <v>1995</v>
      </c>
      <c r="AJ23" s="97">
        <v>6.8</v>
      </c>
      <c r="AK23" s="96">
        <v>20</v>
      </c>
      <c r="AL23" s="17">
        <v>1987</v>
      </c>
      <c r="AM23" s="15">
        <v>52.800000000000004</v>
      </c>
    </row>
    <row r="24" spans="1:39" ht="15.4" customHeight="1" thickBot="1" x14ac:dyDescent="0.25">
      <c r="A24" s="135"/>
      <c r="B24" s="134" t="s">
        <v>88</v>
      </c>
      <c r="C24" s="134">
        <v>0</v>
      </c>
      <c r="D24" s="134">
        <v>0</v>
      </c>
      <c r="E24" s="160">
        <v>0</v>
      </c>
      <c r="F24" s="54"/>
      <c r="G24" s="159"/>
      <c r="K24" s="98">
        <v>1996</v>
      </c>
      <c r="L24" s="97">
        <v>9.6903225806451587</v>
      </c>
      <c r="M24" s="96">
        <v>21</v>
      </c>
      <c r="N24" s="17">
        <v>1987</v>
      </c>
      <c r="O24" s="15">
        <v>9.5451612903225804</v>
      </c>
      <c r="P24" s="2"/>
      <c r="Q24" s="98">
        <v>1996</v>
      </c>
      <c r="R24" s="97">
        <v>13.329032258064515</v>
      </c>
      <c r="S24" s="96">
        <v>21</v>
      </c>
      <c r="T24" s="17">
        <v>1987</v>
      </c>
      <c r="U24" s="15">
        <v>14.309677419354838</v>
      </c>
      <c r="V24" s="2"/>
      <c r="W24" s="98">
        <v>1996</v>
      </c>
      <c r="X24" s="97">
        <v>6.2935483870967728</v>
      </c>
      <c r="Y24" s="96">
        <v>21</v>
      </c>
      <c r="Z24" s="17">
        <v>2008</v>
      </c>
      <c r="AA24" s="15">
        <v>5.7612903225806447</v>
      </c>
      <c r="AB24" s="2"/>
      <c r="AC24" s="98">
        <v>1996</v>
      </c>
      <c r="AD24" s="97">
        <v>5.1419354838709674</v>
      </c>
      <c r="AE24" s="96">
        <v>21</v>
      </c>
      <c r="AF24" s="17">
        <v>2012</v>
      </c>
      <c r="AG24" s="15">
        <v>3.9612903225806435</v>
      </c>
      <c r="AH24" s="2"/>
      <c r="AI24" s="98">
        <v>1996</v>
      </c>
      <c r="AJ24" s="97">
        <v>65.899999999999991</v>
      </c>
      <c r="AK24" s="96">
        <v>21</v>
      </c>
      <c r="AL24" s="17">
        <v>1979</v>
      </c>
      <c r="AM24" s="15">
        <v>52.5</v>
      </c>
    </row>
    <row r="25" spans="1:39" ht="15.4" customHeight="1" x14ac:dyDescent="0.2">
      <c r="A25" s="137"/>
      <c r="B25" s="126"/>
      <c r="C25" s="126" t="s">
        <v>37</v>
      </c>
      <c r="D25" s="126"/>
      <c r="E25" s="158" t="s">
        <v>87</v>
      </c>
      <c r="F25" s="157" t="s">
        <v>86</v>
      </c>
      <c r="G25" s="156" t="s">
        <v>85</v>
      </c>
      <c r="K25" s="98">
        <v>1997</v>
      </c>
      <c r="L25" s="97">
        <v>6.2548387096774185</v>
      </c>
      <c r="M25" s="96">
        <v>22</v>
      </c>
      <c r="N25" s="17">
        <v>1982</v>
      </c>
      <c r="O25" s="15">
        <v>9.5419354838709687</v>
      </c>
      <c r="P25" s="2"/>
      <c r="Q25" s="98">
        <v>1997</v>
      </c>
      <c r="R25" s="97">
        <v>11.009677419354837</v>
      </c>
      <c r="S25" s="96">
        <v>22</v>
      </c>
      <c r="T25" s="17">
        <v>2021</v>
      </c>
      <c r="U25" s="15">
        <v>14.3</v>
      </c>
      <c r="V25" s="2"/>
      <c r="W25" s="98">
        <v>1997</v>
      </c>
      <c r="X25" s="97">
        <v>1.970967741935483</v>
      </c>
      <c r="Y25" s="96">
        <v>22</v>
      </c>
      <c r="Z25" s="17">
        <v>1993</v>
      </c>
      <c r="AA25" s="15">
        <v>5.7096774193548381</v>
      </c>
      <c r="AB25" s="2"/>
      <c r="AC25" s="98">
        <v>1997</v>
      </c>
      <c r="AD25" s="97">
        <v>0.41612903225806464</v>
      </c>
      <c r="AE25" s="96">
        <v>22</v>
      </c>
      <c r="AF25" s="17">
        <v>1999</v>
      </c>
      <c r="AG25" s="15">
        <v>3.8806451612903228</v>
      </c>
      <c r="AH25" s="2"/>
      <c r="AI25" s="98">
        <v>1997</v>
      </c>
      <c r="AJ25" s="97">
        <v>42.9</v>
      </c>
      <c r="AK25" s="96">
        <v>22</v>
      </c>
      <c r="AL25" s="17">
        <v>2018</v>
      </c>
      <c r="AM25" s="15">
        <v>52.1</v>
      </c>
    </row>
    <row r="26" spans="1:39" ht="15.4" customHeight="1" x14ac:dyDescent="0.2">
      <c r="A26" s="137" t="s">
        <v>23</v>
      </c>
      <c r="B26" s="136" t="s">
        <v>84</v>
      </c>
      <c r="C26" s="136">
        <v>63</v>
      </c>
      <c r="D26" s="136">
        <v>19.300000000000008</v>
      </c>
      <c r="E26" s="136">
        <v>-43.699999999999989</v>
      </c>
      <c r="F26" s="153">
        <v>30.634920634920647</v>
      </c>
      <c r="G26" s="155">
        <v>9.1999999999999993</v>
      </c>
      <c r="K26" s="98">
        <v>1998</v>
      </c>
      <c r="L26" s="97">
        <v>8.5862903225806448</v>
      </c>
      <c r="M26" s="96">
        <v>23</v>
      </c>
      <c r="N26" s="17">
        <v>2021</v>
      </c>
      <c r="O26" s="15">
        <v>9.3000000000000007</v>
      </c>
      <c r="P26" s="2"/>
      <c r="Q26" s="98">
        <v>1998</v>
      </c>
      <c r="R26" s="97">
        <v>12.219354838709675</v>
      </c>
      <c r="S26" s="96">
        <v>23</v>
      </c>
      <c r="T26" s="17">
        <v>1988</v>
      </c>
      <c r="U26" s="15">
        <v>14.022580645161288</v>
      </c>
      <c r="V26" s="2"/>
      <c r="W26" s="98">
        <v>1998</v>
      </c>
      <c r="X26" s="97">
        <v>5.7774193548387105</v>
      </c>
      <c r="Y26" s="96">
        <v>23</v>
      </c>
      <c r="Z26" s="17">
        <v>1990</v>
      </c>
      <c r="AA26" s="15">
        <v>5.5096774193548397</v>
      </c>
      <c r="AB26" s="2"/>
      <c r="AC26" s="98">
        <v>1998</v>
      </c>
      <c r="AD26" s="97">
        <v>5.2387096774193553</v>
      </c>
      <c r="AE26" s="96">
        <v>23</v>
      </c>
      <c r="AF26" s="17">
        <v>1993</v>
      </c>
      <c r="AG26" s="15">
        <v>3.8774193548387084</v>
      </c>
      <c r="AH26" s="2"/>
      <c r="AI26" s="98">
        <v>1998</v>
      </c>
      <c r="AJ26" s="97">
        <v>111.9</v>
      </c>
      <c r="AK26" s="96">
        <v>23</v>
      </c>
      <c r="AL26" s="17">
        <v>2019</v>
      </c>
      <c r="AM26" s="15">
        <v>44.5</v>
      </c>
    </row>
    <row r="27" spans="1:39" ht="15.4" customHeight="1" thickBot="1" x14ac:dyDescent="0.25">
      <c r="A27" s="137"/>
      <c r="B27" s="136" t="s">
        <v>83</v>
      </c>
      <c r="C27" s="136">
        <v>744</v>
      </c>
      <c r="D27" s="136">
        <v>589.79999999999995</v>
      </c>
      <c r="E27" s="154">
        <v>-154.20000000000005</v>
      </c>
      <c r="F27" s="153">
        <v>79.274193548387089</v>
      </c>
      <c r="G27" s="133">
        <v>41.2</v>
      </c>
      <c r="K27" s="98">
        <v>1999</v>
      </c>
      <c r="L27" s="97">
        <v>8.9758064516129039</v>
      </c>
      <c r="M27" s="96">
        <v>24</v>
      </c>
      <c r="N27" s="17">
        <v>1993</v>
      </c>
      <c r="O27" s="15">
        <v>9.2516129032258068</v>
      </c>
      <c r="P27" s="2"/>
      <c r="Q27" s="98">
        <v>1999</v>
      </c>
      <c r="R27" s="97">
        <v>13.051612903225804</v>
      </c>
      <c r="S27" s="96">
        <v>24</v>
      </c>
      <c r="T27" s="17">
        <v>1983</v>
      </c>
      <c r="U27" s="15">
        <v>13.667741935483873</v>
      </c>
      <c r="V27" s="2"/>
      <c r="W27" s="98">
        <v>1999</v>
      </c>
      <c r="X27" s="97">
        <v>5.8580645161290317</v>
      </c>
      <c r="Y27" s="96">
        <v>24</v>
      </c>
      <c r="Z27" s="17">
        <v>1982</v>
      </c>
      <c r="AA27" s="15">
        <v>5.5096774193548397</v>
      </c>
      <c r="AB27" s="2"/>
      <c r="AC27" s="98">
        <v>1999</v>
      </c>
      <c r="AD27" s="97">
        <v>3.8806451612903228</v>
      </c>
      <c r="AE27" s="96">
        <v>24</v>
      </c>
      <c r="AF27" s="17">
        <v>2009</v>
      </c>
      <c r="AG27" s="15">
        <v>3.838709677419355</v>
      </c>
      <c r="AH27" s="2"/>
      <c r="AI27" s="98">
        <v>1999</v>
      </c>
      <c r="AJ27" s="97">
        <v>65.2</v>
      </c>
      <c r="AK27" s="96">
        <v>24</v>
      </c>
      <c r="AL27" s="17">
        <v>1997</v>
      </c>
      <c r="AM27" s="15">
        <v>42.9</v>
      </c>
    </row>
    <row r="28" spans="1:39" ht="15.4" customHeight="1" x14ac:dyDescent="0.2">
      <c r="A28" s="137"/>
      <c r="B28" s="136" t="s">
        <v>82</v>
      </c>
      <c r="C28" s="136">
        <v>14</v>
      </c>
      <c r="D28" s="136">
        <v>16</v>
      </c>
      <c r="E28" s="151">
        <v>2</v>
      </c>
      <c r="F28" s="152"/>
      <c r="G28"/>
      <c r="K28" s="98">
        <v>2000</v>
      </c>
      <c r="L28" s="97">
        <v>13.055645161290322</v>
      </c>
      <c r="M28" s="96">
        <v>25</v>
      </c>
      <c r="N28" s="17">
        <v>1999</v>
      </c>
      <c r="O28" s="15">
        <v>8.9758064516129039</v>
      </c>
      <c r="P28" s="2"/>
      <c r="Q28" s="98">
        <v>2000</v>
      </c>
      <c r="R28" s="97">
        <v>17.335483870967746</v>
      </c>
      <c r="S28" s="96">
        <v>25</v>
      </c>
      <c r="T28" s="17">
        <v>1981</v>
      </c>
      <c r="U28" s="15">
        <v>13.590322580645159</v>
      </c>
      <c r="V28" s="2"/>
      <c r="W28" s="98">
        <v>2000</v>
      </c>
      <c r="X28" s="97">
        <v>10</v>
      </c>
      <c r="Y28" s="96">
        <v>25</v>
      </c>
      <c r="Z28" s="17">
        <v>2017</v>
      </c>
      <c r="AA28" s="15">
        <v>5.4</v>
      </c>
      <c r="AB28" s="2"/>
      <c r="AC28" s="98">
        <v>2000</v>
      </c>
      <c r="AD28" s="97">
        <v>8.3064516129032242</v>
      </c>
      <c r="AE28" s="96">
        <v>25</v>
      </c>
      <c r="AF28" s="17">
        <v>2017</v>
      </c>
      <c r="AG28" s="15">
        <v>3.8</v>
      </c>
      <c r="AH28" s="2"/>
      <c r="AI28" s="98">
        <v>2000</v>
      </c>
      <c r="AJ28" s="97">
        <v>39.9</v>
      </c>
      <c r="AK28" s="96">
        <v>25</v>
      </c>
      <c r="AL28" s="17">
        <v>2011</v>
      </c>
      <c r="AM28" s="15">
        <v>39.9</v>
      </c>
    </row>
    <row r="29" spans="1:39" ht="15.4" customHeight="1" x14ac:dyDescent="0.2">
      <c r="A29" s="137"/>
      <c r="B29" s="136" t="s">
        <v>81</v>
      </c>
      <c r="C29" s="136">
        <v>8</v>
      </c>
      <c r="D29" s="136">
        <v>6</v>
      </c>
      <c r="E29" s="151">
        <v>-2</v>
      </c>
      <c r="F29" s="62"/>
      <c r="G29"/>
      <c r="K29" s="98">
        <v>2001</v>
      </c>
      <c r="L29" s="97">
        <v>11.976612903225806</v>
      </c>
      <c r="M29" s="96">
        <v>26</v>
      </c>
      <c r="N29" s="17">
        <v>1983</v>
      </c>
      <c r="O29" s="15">
        <v>8.9432258064516148</v>
      </c>
      <c r="P29" s="2"/>
      <c r="Q29" s="98">
        <v>2001</v>
      </c>
      <c r="R29" s="97">
        <v>16.941935483870967</v>
      </c>
      <c r="S29" s="96">
        <v>26</v>
      </c>
      <c r="T29" s="17">
        <v>2020</v>
      </c>
      <c r="U29" s="15">
        <v>13.5</v>
      </c>
      <c r="V29" s="2"/>
      <c r="W29" s="98">
        <v>2001</v>
      </c>
      <c r="X29" s="97">
        <v>8.1516129032258053</v>
      </c>
      <c r="Y29" s="96">
        <v>26</v>
      </c>
      <c r="Z29" s="17">
        <v>2009</v>
      </c>
      <c r="AA29" s="15">
        <v>4.9322580645161285</v>
      </c>
      <c r="AB29" s="2"/>
      <c r="AC29" s="98">
        <v>2001</v>
      </c>
      <c r="AD29" s="97">
        <v>7.2870967741935484</v>
      </c>
      <c r="AE29" s="96">
        <v>26</v>
      </c>
      <c r="AF29" s="17">
        <v>1982</v>
      </c>
      <c r="AG29" s="15">
        <v>3.712903225806452</v>
      </c>
      <c r="AH29" s="2"/>
      <c r="AI29" s="98">
        <v>2001</v>
      </c>
      <c r="AJ29" s="97">
        <v>21.900000000000002</v>
      </c>
      <c r="AK29" s="96">
        <v>26</v>
      </c>
      <c r="AL29" s="17">
        <v>2000</v>
      </c>
      <c r="AM29" s="15">
        <v>39.9</v>
      </c>
    </row>
    <row r="30" spans="1:39" ht="15.4" customHeight="1" thickBot="1" x14ac:dyDescent="0.25">
      <c r="A30" s="137"/>
      <c r="B30" s="136" t="s">
        <v>80</v>
      </c>
      <c r="C30" s="136">
        <v>1</v>
      </c>
      <c r="D30" s="136">
        <v>0</v>
      </c>
      <c r="E30" s="151">
        <v>-1</v>
      </c>
      <c r="F30" s="54"/>
      <c r="G30"/>
      <c r="K30" s="98">
        <v>2002</v>
      </c>
      <c r="L30" s="97">
        <v>7.2266129032258073</v>
      </c>
      <c r="M30" s="96">
        <v>27</v>
      </c>
      <c r="N30" s="17">
        <v>2005</v>
      </c>
      <c r="O30" s="15">
        <v>8.9330645161290327</v>
      </c>
      <c r="P30" s="2"/>
      <c r="Q30" s="98">
        <v>2002</v>
      </c>
      <c r="R30" s="97">
        <v>11.309677419354834</v>
      </c>
      <c r="S30" s="96">
        <v>27</v>
      </c>
      <c r="T30" s="17">
        <v>2015</v>
      </c>
      <c r="U30" s="15">
        <v>13.358064516129032</v>
      </c>
      <c r="V30" s="2"/>
      <c r="W30" s="98">
        <v>2002</v>
      </c>
      <c r="X30" s="97">
        <v>3.2032258064516128</v>
      </c>
      <c r="Y30" s="96">
        <v>27</v>
      </c>
      <c r="Z30" s="17">
        <v>1978</v>
      </c>
      <c r="AA30" s="15">
        <v>4.7870967741935502</v>
      </c>
      <c r="AB30" s="2"/>
      <c r="AC30" s="98">
        <v>2002</v>
      </c>
      <c r="AD30" s="97">
        <v>2.0870967741935487</v>
      </c>
      <c r="AE30" s="96">
        <v>27</v>
      </c>
      <c r="AF30" s="17">
        <v>1989</v>
      </c>
      <c r="AG30" s="15">
        <v>3.5354838709677421</v>
      </c>
      <c r="AH30" s="2"/>
      <c r="AI30" s="98">
        <v>2002</v>
      </c>
      <c r="AJ30" s="97">
        <v>108</v>
      </c>
      <c r="AK30" s="96">
        <v>27</v>
      </c>
      <c r="AL30" s="17">
        <v>1976</v>
      </c>
      <c r="AM30" s="15">
        <v>39.199999999999996</v>
      </c>
    </row>
    <row r="31" spans="1:39" ht="15.4" customHeight="1" thickBot="1" x14ac:dyDescent="0.25">
      <c r="A31" s="135"/>
      <c r="B31" s="134" t="s">
        <v>79</v>
      </c>
      <c r="C31" s="150"/>
      <c r="D31" s="149"/>
      <c r="E31" s="149"/>
      <c r="F31" s="148"/>
      <c r="G31"/>
      <c r="K31" s="98">
        <v>2003</v>
      </c>
      <c r="L31" s="97">
        <v>5.8008064516129023</v>
      </c>
      <c r="M31" s="96">
        <v>28</v>
      </c>
      <c r="N31" s="17">
        <v>1978</v>
      </c>
      <c r="O31" s="15">
        <v>8.6612903225806459</v>
      </c>
      <c r="P31" s="2"/>
      <c r="Q31" s="98">
        <v>2003</v>
      </c>
      <c r="R31" s="97">
        <v>9.5870967741935473</v>
      </c>
      <c r="S31" s="96">
        <v>28</v>
      </c>
      <c r="T31" s="17">
        <v>1996</v>
      </c>
      <c r="U31" s="15">
        <v>13.329032258064515</v>
      </c>
      <c r="V31" s="2"/>
      <c r="W31" s="98">
        <v>2003</v>
      </c>
      <c r="X31" s="97">
        <v>1.645161290322581</v>
      </c>
      <c r="Y31" s="96">
        <v>28</v>
      </c>
      <c r="Z31" s="17">
        <v>2005</v>
      </c>
      <c r="AA31" s="15">
        <v>4.7354838709677418</v>
      </c>
      <c r="AB31" s="2"/>
      <c r="AC31" s="98">
        <v>2003</v>
      </c>
      <c r="AD31" s="97">
        <v>0.90645161290322607</v>
      </c>
      <c r="AE31" s="96">
        <v>28</v>
      </c>
      <c r="AF31" s="17">
        <v>2011</v>
      </c>
      <c r="AG31" s="15">
        <v>3.4322580645161298</v>
      </c>
      <c r="AH31" s="2"/>
      <c r="AI31" s="98">
        <v>2003</v>
      </c>
      <c r="AJ31" s="97">
        <v>109.30000000000001</v>
      </c>
      <c r="AK31" s="96">
        <v>28</v>
      </c>
      <c r="AL31" s="17">
        <v>1984</v>
      </c>
      <c r="AM31" s="15">
        <v>36.700000000000003</v>
      </c>
    </row>
    <row r="32" spans="1:39" ht="15.4" customHeight="1" x14ac:dyDescent="0.2">
      <c r="A32" s="147" t="s">
        <v>78</v>
      </c>
      <c r="B32" s="130"/>
      <c r="C32" s="130">
        <v>2022</v>
      </c>
      <c r="D32" s="1">
        <v>2022</v>
      </c>
      <c r="E32" s="146" t="s">
        <v>77</v>
      </c>
      <c r="F32" s="146"/>
      <c r="G32" s="145"/>
      <c r="K32" s="98">
        <v>2004</v>
      </c>
      <c r="L32" s="97">
        <v>10.813709677419357</v>
      </c>
      <c r="M32" s="96">
        <v>29</v>
      </c>
      <c r="N32" s="17">
        <v>1998</v>
      </c>
      <c r="O32" s="15">
        <v>8.5862903225806448</v>
      </c>
      <c r="P32" s="2"/>
      <c r="Q32" s="98">
        <v>2004</v>
      </c>
      <c r="R32" s="97">
        <v>15.522580645161289</v>
      </c>
      <c r="S32" s="96">
        <v>29</v>
      </c>
      <c r="T32" s="17">
        <v>2011</v>
      </c>
      <c r="U32" s="15">
        <v>13.241935483870964</v>
      </c>
      <c r="V32" s="2"/>
      <c r="W32" s="98">
        <v>2004</v>
      </c>
      <c r="X32" s="97">
        <v>6.6612903225806441</v>
      </c>
      <c r="Y32" s="96">
        <v>29</v>
      </c>
      <c r="Z32" s="17">
        <v>2016</v>
      </c>
      <c r="AA32" s="15">
        <v>4.5451612903225804</v>
      </c>
      <c r="AB32" s="2"/>
      <c r="AC32" s="98">
        <v>2004</v>
      </c>
      <c r="AD32" s="97">
        <v>5.4645161290322575</v>
      </c>
      <c r="AE32" s="96">
        <v>29</v>
      </c>
      <c r="AF32" s="17">
        <v>1978</v>
      </c>
      <c r="AG32" s="15">
        <v>3.4032258064516134</v>
      </c>
      <c r="AH32" s="2"/>
      <c r="AI32" s="98">
        <v>2004</v>
      </c>
      <c r="AJ32" s="97">
        <v>71.600000000000009</v>
      </c>
      <c r="AK32" s="96">
        <v>29</v>
      </c>
      <c r="AL32" s="17">
        <v>2008</v>
      </c>
      <c r="AM32" s="15">
        <v>36.299999999999272</v>
      </c>
    </row>
    <row r="33" spans="1:39" ht="15.4" customHeight="1" thickBot="1" x14ac:dyDescent="0.25">
      <c r="A33" s="137" t="s">
        <v>76</v>
      </c>
      <c r="B33" s="144"/>
      <c r="C33" s="144" t="s">
        <v>75</v>
      </c>
      <c r="D33" s="1" t="s">
        <v>74</v>
      </c>
      <c r="E33" s="143" t="s">
        <v>51</v>
      </c>
      <c r="F33" s="143" t="s">
        <v>22</v>
      </c>
      <c r="G33" s="142" t="s">
        <v>21</v>
      </c>
      <c r="K33" s="98">
        <v>2005</v>
      </c>
      <c r="L33" s="97">
        <v>8.9330645161290327</v>
      </c>
      <c r="M33" s="96">
        <v>30</v>
      </c>
      <c r="N33" s="17">
        <v>1988</v>
      </c>
      <c r="O33" s="15">
        <v>8.5322580645161299</v>
      </c>
      <c r="P33" s="2"/>
      <c r="Q33" s="98">
        <v>2005</v>
      </c>
      <c r="R33" s="97">
        <v>14.68064516129032</v>
      </c>
      <c r="S33" s="96">
        <v>30</v>
      </c>
      <c r="T33" s="17">
        <v>1978</v>
      </c>
      <c r="U33" s="15">
        <v>13.235483870967743</v>
      </c>
      <c r="V33" s="2"/>
      <c r="W33" s="98">
        <v>2005</v>
      </c>
      <c r="X33" s="97">
        <v>4.7354838709677418</v>
      </c>
      <c r="Y33" s="96">
        <v>30</v>
      </c>
      <c r="Z33" s="17">
        <v>1980</v>
      </c>
      <c r="AA33" s="15">
        <v>4.5354838709677416</v>
      </c>
      <c r="AB33" s="2"/>
      <c r="AC33" s="98">
        <v>2005</v>
      </c>
      <c r="AD33" s="97">
        <v>2.8870967741935485</v>
      </c>
      <c r="AE33" s="96">
        <v>30</v>
      </c>
      <c r="AF33" s="17">
        <v>2007</v>
      </c>
      <c r="AG33" s="15">
        <v>3.1225806451612912</v>
      </c>
      <c r="AH33" s="2"/>
      <c r="AI33" s="98">
        <v>2005</v>
      </c>
      <c r="AJ33" s="97">
        <v>11.2</v>
      </c>
      <c r="AK33" s="96">
        <v>30</v>
      </c>
      <c r="AL33" s="17">
        <v>1983</v>
      </c>
      <c r="AM33" s="15">
        <v>35.299999999999997</v>
      </c>
    </row>
    <row r="34" spans="1:39" ht="15.4" customHeight="1" x14ac:dyDescent="0.2">
      <c r="A34" s="137"/>
      <c r="B34" s="141" t="s">
        <v>73</v>
      </c>
      <c r="C34" s="140">
        <v>354.29999999999995</v>
      </c>
      <c r="D34" s="140">
        <v>3309.5749999999998</v>
      </c>
      <c r="E34" s="140">
        <v>3187.0827052785917</v>
      </c>
      <c r="F34" s="140">
        <v>3721</v>
      </c>
      <c r="G34" s="139">
        <v>2615.4</v>
      </c>
      <c r="K34" s="98">
        <v>2006</v>
      </c>
      <c r="L34" s="97">
        <v>11.098387096774196</v>
      </c>
      <c r="M34" s="96">
        <v>31</v>
      </c>
      <c r="N34" s="17">
        <v>1986</v>
      </c>
      <c r="O34" s="15">
        <v>8.5161290322580658</v>
      </c>
      <c r="P34" s="2"/>
      <c r="Q34" s="98">
        <v>2006</v>
      </c>
      <c r="R34" s="97">
        <v>17.019354838709678</v>
      </c>
      <c r="S34" s="96">
        <v>31</v>
      </c>
      <c r="T34" s="17">
        <v>2012</v>
      </c>
      <c r="U34" s="15">
        <v>13.151612903225805</v>
      </c>
      <c r="V34" s="2"/>
      <c r="W34" s="98">
        <v>2006</v>
      </c>
      <c r="X34" s="97">
        <v>6.2483870967741932</v>
      </c>
      <c r="Y34" s="96">
        <v>31</v>
      </c>
      <c r="Z34" s="17">
        <v>2021</v>
      </c>
      <c r="AA34" s="15">
        <v>4.5</v>
      </c>
      <c r="AB34" s="2"/>
      <c r="AC34" s="98">
        <v>2006</v>
      </c>
      <c r="AD34" s="97">
        <v>4.8354838709677423</v>
      </c>
      <c r="AE34" s="96">
        <v>31</v>
      </c>
      <c r="AF34" s="17">
        <v>1980</v>
      </c>
      <c r="AG34" s="15">
        <v>3.0612903225806449</v>
      </c>
      <c r="AH34" s="2"/>
      <c r="AI34" s="98">
        <v>2006</v>
      </c>
      <c r="AJ34" s="97">
        <v>14.9</v>
      </c>
      <c r="AK34" s="96">
        <v>31</v>
      </c>
      <c r="AL34" s="17">
        <v>1985</v>
      </c>
      <c r="AM34" s="138">
        <v>30.4</v>
      </c>
    </row>
    <row r="35" spans="1:39" ht="15.4" customHeight="1" x14ac:dyDescent="0.2">
      <c r="A35" s="137"/>
      <c r="B35" s="136" t="s">
        <v>72</v>
      </c>
      <c r="C35" s="60">
        <v>261.29999999999995</v>
      </c>
      <c r="D35" s="60">
        <v>2476.2999999999993</v>
      </c>
      <c r="E35" s="60">
        <v>2436.3629912023453</v>
      </c>
      <c r="F35" s="60">
        <v>2962.9500000000003</v>
      </c>
      <c r="G35" s="57">
        <v>1916.7000000000003</v>
      </c>
      <c r="K35" s="98">
        <v>2007</v>
      </c>
      <c r="L35" s="97">
        <v>7.5975806451612895</v>
      </c>
      <c r="M35" s="96">
        <v>32</v>
      </c>
      <c r="N35" s="17">
        <v>1980</v>
      </c>
      <c r="O35" s="15">
        <v>8.3290322580645153</v>
      </c>
      <c r="P35" s="2"/>
      <c r="Q35" s="98">
        <v>2007</v>
      </c>
      <c r="R35" s="97">
        <v>11.819354838709678</v>
      </c>
      <c r="S35" s="96">
        <v>32</v>
      </c>
      <c r="T35" s="17">
        <v>1993</v>
      </c>
      <c r="U35" s="15">
        <v>13.058064516129033</v>
      </c>
      <c r="V35" s="2"/>
      <c r="W35" s="98">
        <v>2007</v>
      </c>
      <c r="X35" s="97">
        <v>3.7483870967741932</v>
      </c>
      <c r="Y35" s="96">
        <v>32</v>
      </c>
      <c r="Z35" s="17">
        <v>2012</v>
      </c>
      <c r="AA35" s="15">
        <v>4.3451612903225794</v>
      </c>
      <c r="AB35" s="2"/>
      <c r="AC35" s="98">
        <v>2007</v>
      </c>
      <c r="AD35" s="97">
        <v>3.1225806451612912</v>
      </c>
      <c r="AE35" s="96">
        <v>32</v>
      </c>
      <c r="AF35" s="17">
        <v>2008</v>
      </c>
      <c r="AG35" s="15">
        <v>2.9935483870967738</v>
      </c>
      <c r="AH35" s="2"/>
      <c r="AI35" s="98">
        <v>2007</v>
      </c>
      <c r="AJ35" s="97">
        <v>69.400000000000006</v>
      </c>
      <c r="AK35" s="96">
        <v>32</v>
      </c>
      <c r="AL35" s="17">
        <v>2015</v>
      </c>
      <c r="AM35" s="15">
        <v>30.2</v>
      </c>
    </row>
    <row r="36" spans="1:39" ht="15.4" customHeight="1" x14ac:dyDescent="0.2">
      <c r="A36" s="137"/>
      <c r="B36" s="136" t="s">
        <v>71</v>
      </c>
      <c r="C36" s="60">
        <v>199.29999999999995</v>
      </c>
      <c r="D36" s="60">
        <v>2085.2999999999993</v>
      </c>
      <c r="E36" s="60">
        <v>1982.4163819648095</v>
      </c>
      <c r="F36" s="60">
        <v>2489.85</v>
      </c>
      <c r="G36" s="57">
        <v>1510.3000000000004</v>
      </c>
      <c r="K36" s="98">
        <v>2008</v>
      </c>
      <c r="L36" s="97">
        <v>9.75</v>
      </c>
      <c r="M36" s="96">
        <v>33</v>
      </c>
      <c r="N36" s="17">
        <v>2015</v>
      </c>
      <c r="O36" s="15">
        <v>8.2814516129032274</v>
      </c>
      <c r="P36" s="2"/>
      <c r="Q36" s="98">
        <v>2008</v>
      </c>
      <c r="R36" s="97">
        <v>14.651612903225807</v>
      </c>
      <c r="S36" s="96">
        <v>33</v>
      </c>
      <c r="T36" s="17">
        <v>1999</v>
      </c>
      <c r="U36" s="15">
        <v>13.051612903225804</v>
      </c>
      <c r="V36" s="2"/>
      <c r="W36" s="98">
        <v>2008</v>
      </c>
      <c r="X36" s="97">
        <v>5.7612903225806447</v>
      </c>
      <c r="Y36" s="96">
        <v>33</v>
      </c>
      <c r="Z36" s="17">
        <v>1983</v>
      </c>
      <c r="AA36" s="15">
        <v>4.3129032258064512</v>
      </c>
      <c r="AB36" s="2"/>
      <c r="AC36" s="98">
        <v>2008</v>
      </c>
      <c r="AD36" s="97">
        <v>2.9935483870967738</v>
      </c>
      <c r="AE36" s="96">
        <v>33</v>
      </c>
      <c r="AF36" s="17">
        <v>1983</v>
      </c>
      <c r="AG36" s="15">
        <v>2.9645161290322575</v>
      </c>
      <c r="AH36" s="2"/>
      <c r="AI36" s="98">
        <v>2008</v>
      </c>
      <c r="AJ36" s="97">
        <v>36.299999999999272</v>
      </c>
      <c r="AK36" s="96">
        <v>33</v>
      </c>
      <c r="AL36" s="17">
        <v>1986</v>
      </c>
      <c r="AM36" s="15">
        <v>29.700000000000003</v>
      </c>
    </row>
    <row r="37" spans="1:39" ht="15.4" customHeight="1" thickBot="1" x14ac:dyDescent="0.25">
      <c r="A37" s="135"/>
      <c r="B37" s="134" t="s">
        <v>70</v>
      </c>
      <c r="C37" s="52">
        <v>59.92500000000004</v>
      </c>
      <c r="D37" s="52">
        <v>1081.8999999999999</v>
      </c>
      <c r="E37" s="52">
        <v>1019.69336143695</v>
      </c>
      <c r="F37" s="52">
        <v>1437.6250000000002</v>
      </c>
      <c r="G37" s="133">
        <v>629</v>
      </c>
      <c r="K37" s="98">
        <v>2009</v>
      </c>
      <c r="L37" s="97">
        <v>7.8919354838709683</v>
      </c>
      <c r="M37" s="96">
        <v>34</v>
      </c>
      <c r="N37" s="17">
        <v>2012</v>
      </c>
      <c r="O37" s="15">
        <v>8.2661290322580623</v>
      </c>
      <c r="P37" s="2"/>
      <c r="Q37" s="98">
        <v>2009</v>
      </c>
      <c r="R37" s="97">
        <v>11.477419354838711</v>
      </c>
      <c r="S37" s="96">
        <v>34</v>
      </c>
      <c r="T37" s="17">
        <v>1985</v>
      </c>
      <c r="U37" s="15">
        <v>12.796774193548387</v>
      </c>
      <c r="V37" s="2"/>
      <c r="W37" s="98">
        <v>2009</v>
      </c>
      <c r="X37" s="97">
        <v>4.9322580645161285</v>
      </c>
      <c r="Y37" s="96">
        <v>34</v>
      </c>
      <c r="Z37" s="17">
        <v>1985</v>
      </c>
      <c r="AA37" s="15">
        <v>4.1096774193548402</v>
      </c>
      <c r="AB37" s="2"/>
      <c r="AC37" s="98">
        <v>2009</v>
      </c>
      <c r="AD37" s="97">
        <v>3.838709677419355</v>
      </c>
      <c r="AE37" s="96">
        <v>34</v>
      </c>
      <c r="AF37" s="17">
        <v>2015</v>
      </c>
      <c r="AG37" s="15">
        <v>2.9612903225806462</v>
      </c>
      <c r="AH37" s="2"/>
      <c r="AI37" s="98">
        <v>2009</v>
      </c>
      <c r="AJ37" s="97">
        <v>100.19999999999996</v>
      </c>
      <c r="AK37" s="96">
        <v>34</v>
      </c>
      <c r="AL37" s="17">
        <v>1990</v>
      </c>
      <c r="AM37" s="15">
        <v>29.6</v>
      </c>
    </row>
    <row r="38" spans="1:39" ht="15.4" customHeight="1" thickBot="1" x14ac:dyDescent="0.25">
      <c r="A38" s="132" t="s">
        <v>69</v>
      </c>
      <c r="B38"/>
      <c r="C38"/>
      <c r="D38"/>
      <c r="E38"/>
      <c r="F38"/>
      <c r="G38"/>
      <c r="K38" s="98">
        <v>2010</v>
      </c>
      <c r="L38" s="97">
        <v>6.1588709677419349</v>
      </c>
      <c r="M38" s="96">
        <v>35</v>
      </c>
      <c r="N38" s="17">
        <v>2016</v>
      </c>
      <c r="O38" s="15">
        <v>8.0822580645161288</v>
      </c>
      <c r="P38" s="2"/>
      <c r="Q38" s="98">
        <v>2010</v>
      </c>
      <c r="R38" s="97">
        <v>11.748387096774193</v>
      </c>
      <c r="S38" s="96">
        <v>35</v>
      </c>
      <c r="T38" s="17">
        <v>1980</v>
      </c>
      <c r="U38" s="15">
        <v>12.69354838709677</v>
      </c>
      <c r="V38" s="2"/>
      <c r="W38" s="98">
        <v>2010</v>
      </c>
      <c r="X38" s="97">
        <v>2.2999999999999994</v>
      </c>
      <c r="Y38" s="96">
        <v>35</v>
      </c>
      <c r="Z38" s="17">
        <v>1988</v>
      </c>
      <c r="AA38" s="15">
        <v>4.0838709677419365</v>
      </c>
      <c r="AB38" s="2"/>
      <c r="AC38" s="98">
        <v>2010</v>
      </c>
      <c r="AD38" s="97">
        <v>1.2967741935483874</v>
      </c>
      <c r="AE38" s="96">
        <v>35</v>
      </c>
      <c r="AF38" s="17">
        <v>2005</v>
      </c>
      <c r="AG38" s="15">
        <v>2.8870967741935485</v>
      </c>
      <c r="AH38" s="2"/>
      <c r="AI38" s="98">
        <v>2010</v>
      </c>
      <c r="AJ38" s="97">
        <v>23.4</v>
      </c>
      <c r="AK38" s="96">
        <v>35</v>
      </c>
      <c r="AL38" s="17">
        <v>1982</v>
      </c>
      <c r="AM38" s="15">
        <v>24.6</v>
      </c>
    </row>
    <row r="39" spans="1:39" ht="15.4" customHeight="1" x14ac:dyDescent="0.2">
      <c r="A39" s="131" t="s">
        <v>68</v>
      </c>
      <c r="B39" s="130"/>
      <c r="C39" s="128"/>
      <c r="D39" s="129" t="s">
        <v>67</v>
      </c>
      <c r="E39" s="128"/>
      <c r="F39" s="127"/>
      <c r="G39"/>
      <c r="K39" s="98">
        <v>2011</v>
      </c>
      <c r="L39" s="97">
        <v>8.0588709677419352</v>
      </c>
      <c r="M39" s="96">
        <v>36</v>
      </c>
      <c r="N39" s="17">
        <v>2011</v>
      </c>
      <c r="O39" s="15">
        <v>8.0588709677419352</v>
      </c>
      <c r="P39" s="2"/>
      <c r="Q39" s="98">
        <v>2011</v>
      </c>
      <c r="R39" s="97">
        <v>13.241935483870964</v>
      </c>
      <c r="S39" s="96">
        <v>36</v>
      </c>
      <c r="T39" s="17">
        <v>1991</v>
      </c>
      <c r="U39" s="15">
        <v>12.651612903225805</v>
      </c>
      <c r="V39" s="2"/>
      <c r="W39" s="98">
        <v>2011</v>
      </c>
      <c r="X39" s="97">
        <v>3.738709677419354</v>
      </c>
      <c r="Y39" s="96">
        <v>36</v>
      </c>
      <c r="Z39" s="17">
        <v>2015</v>
      </c>
      <c r="AA39" s="15">
        <v>4.0129032258064514</v>
      </c>
      <c r="AB39" s="2"/>
      <c r="AC39" s="98">
        <v>2011</v>
      </c>
      <c r="AD39" s="97">
        <v>3.4322580645161298</v>
      </c>
      <c r="AE39" s="96">
        <v>36</v>
      </c>
      <c r="AF39" s="17">
        <v>2021</v>
      </c>
      <c r="AG39" s="15">
        <v>2.4</v>
      </c>
      <c r="AH39" s="2"/>
      <c r="AI39" s="98">
        <v>2011</v>
      </c>
      <c r="AJ39" s="97">
        <v>39.9</v>
      </c>
      <c r="AK39" s="96">
        <v>36</v>
      </c>
      <c r="AL39" s="17">
        <v>1977</v>
      </c>
      <c r="AM39" s="15">
        <v>24.599999999999998</v>
      </c>
    </row>
    <row r="40" spans="1:39" ht="15.4" customHeight="1" x14ac:dyDescent="0.2">
      <c r="A40" s="62"/>
      <c r="B40" s="126"/>
      <c r="C40" s="125"/>
      <c r="D40" s="124">
        <v>7</v>
      </c>
      <c r="E40" s="124">
        <v>14</v>
      </c>
      <c r="F40" s="123">
        <v>21</v>
      </c>
      <c r="G40"/>
      <c r="K40" s="98">
        <v>2012</v>
      </c>
      <c r="L40" s="97">
        <v>8.2661290322580623</v>
      </c>
      <c r="M40" s="96">
        <v>37</v>
      </c>
      <c r="N40" s="17">
        <v>1985</v>
      </c>
      <c r="O40" s="15">
        <v>8.0258064516129046</v>
      </c>
      <c r="P40" s="2"/>
      <c r="Q40" s="98">
        <v>2012</v>
      </c>
      <c r="R40" s="97">
        <v>13.151612903225805</v>
      </c>
      <c r="S40" s="96">
        <v>37</v>
      </c>
      <c r="T40" s="17">
        <v>1979</v>
      </c>
      <c r="U40" s="15">
        <v>12.296774193548387</v>
      </c>
      <c r="V40" s="2"/>
      <c r="W40" s="98">
        <v>2012</v>
      </c>
      <c r="X40" s="97">
        <v>4.3451612903225794</v>
      </c>
      <c r="Y40" s="96">
        <v>37</v>
      </c>
      <c r="Z40" s="17">
        <v>1986</v>
      </c>
      <c r="AA40" s="15">
        <v>3.7967741935483863</v>
      </c>
      <c r="AB40" s="2"/>
      <c r="AC40" s="98">
        <v>2012</v>
      </c>
      <c r="AD40" s="97">
        <v>3.9612903225806435</v>
      </c>
      <c r="AE40" s="96">
        <v>37</v>
      </c>
      <c r="AF40" s="17">
        <v>1985</v>
      </c>
      <c r="AG40" s="15">
        <v>2.212903225806452</v>
      </c>
      <c r="AH40" s="2"/>
      <c r="AI40" s="98">
        <v>2012</v>
      </c>
      <c r="AJ40" s="97">
        <v>102.00000000000001</v>
      </c>
      <c r="AK40" s="96">
        <v>37</v>
      </c>
      <c r="AL40" s="17">
        <v>2010</v>
      </c>
      <c r="AM40" s="15">
        <v>23.4</v>
      </c>
    </row>
    <row r="41" spans="1:39" ht="15.4" customHeight="1" x14ac:dyDescent="0.2">
      <c r="A41" s="62"/>
      <c r="B41" s="16" t="s">
        <v>57</v>
      </c>
      <c r="C41" s="112"/>
      <c r="D41" s="122">
        <v>86.548387096774192</v>
      </c>
      <c r="E41" s="122">
        <v>69.290322580645167</v>
      </c>
      <c r="F41" s="121">
        <v>83.903225806451616</v>
      </c>
      <c r="G41"/>
      <c r="K41" s="98">
        <v>2013</v>
      </c>
      <c r="L41" s="97">
        <v>10.379032258064518</v>
      </c>
      <c r="M41" s="96">
        <v>38</v>
      </c>
      <c r="N41" s="17">
        <v>2009</v>
      </c>
      <c r="O41" s="15">
        <v>7.8919354838709683</v>
      </c>
      <c r="P41" s="2"/>
      <c r="Q41" s="98">
        <v>2013</v>
      </c>
      <c r="R41" s="97">
        <v>15.425806451612903</v>
      </c>
      <c r="S41" s="96">
        <v>38</v>
      </c>
      <c r="T41" s="17">
        <v>1998</v>
      </c>
      <c r="U41" s="15">
        <v>12.219354838709675</v>
      </c>
      <c r="V41" s="2"/>
      <c r="W41" s="98">
        <v>2013</v>
      </c>
      <c r="X41" s="97">
        <v>5.9161290322580635</v>
      </c>
      <c r="Y41" s="96">
        <v>38</v>
      </c>
      <c r="Z41" s="17">
        <v>2007</v>
      </c>
      <c r="AA41" s="15">
        <v>3.7483870967741932</v>
      </c>
      <c r="AB41" s="2"/>
      <c r="AC41" s="98">
        <v>2013</v>
      </c>
      <c r="AD41" s="97">
        <v>5.493548387096773</v>
      </c>
      <c r="AE41" s="96">
        <v>38</v>
      </c>
      <c r="AF41" s="17">
        <v>1990</v>
      </c>
      <c r="AG41" s="15">
        <v>2.1516129032258071</v>
      </c>
      <c r="AH41" s="2"/>
      <c r="AI41" s="98">
        <v>2013</v>
      </c>
      <c r="AJ41" s="97">
        <v>22.000000000000007</v>
      </c>
      <c r="AK41" s="96">
        <v>38</v>
      </c>
      <c r="AL41" s="17">
        <v>2013</v>
      </c>
      <c r="AM41" s="15">
        <v>22.000000000000007</v>
      </c>
    </row>
    <row r="42" spans="1:39" ht="15.4" customHeight="1" x14ac:dyDescent="0.2">
      <c r="A42" s="62"/>
      <c r="B42" s="16" t="s">
        <v>22</v>
      </c>
      <c r="C42" s="112"/>
      <c r="D42" s="122">
        <v>97</v>
      </c>
      <c r="E42" s="122">
        <v>87</v>
      </c>
      <c r="F42" s="121">
        <v>97</v>
      </c>
      <c r="G42"/>
      <c r="K42" s="98">
        <v>2014</v>
      </c>
      <c r="L42" s="97">
        <v>10.064516129032258</v>
      </c>
      <c r="M42" s="96">
        <v>39</v>
      </c>
      <c r="N42" s="17">
        <v>2007</v>
      </c>
      <c r="O42" s="15">
        <v>7.5975806451612895</v>
      </c>
      <c r="P42" s="2"/>
      <c r="Q42" s="98">
        <v>2014</v>
      </c>
      <c r="R42" s="97">
        <v>14.745161290322576</v>
      </c>
      <c r="S42" s="96">
        <v>39</v>
      </c>
      <c r="T42" s="17">
        <v>2016</v>
      </c>
      <c r="U42" s="15">
        <v>12.070967741935483</v>
      </c>
      <c r="V42" s="2"/>
      <c r="W42" s="98">
        <v>2014</v>
      </c>
      <c r="X42" s="97">
        <v>6.6225806451612925</v>
      </c>
      <c r="Y42" s="96">
        <v>39</v>
      </c>
      <c r="Z42" s="17">
        <v>2011</v>
      </c>
      <c r="AA42" s="15">
        <v>3.738709677419354</v>
      </c>
      <c r="AB42" s="2"/>
      <c r="AC42" s="98">
        <v>2014</v>
      </c>
      <c r="AD42" s="97">
        <v>5.4548387096774196</v>
      </c>
      <c r="AE42" s="96">
        <v>39</v>
      </c>
      <c r="AF42" s="17">
        <v>1988</v>
      </c>
      <c r="AG42" s="15">
        <v>2.1064516129032258</v>
      </c>
      <c r="AH42" s="2"/>
      <c r="AI42" s="98">
        <v>2014</v>
      </c>
      <c r="AJ42" s="97">
        <v>53.4</v>
      </c>
      <c r="AK42" s="96">
        <v>39</v>
      </c>
      <c r="AL42" s="17">
        <v>1991</v>
      </c>
      <c r="AM42" s="15">
        <v>22.000000000000004</v>
      </c>
    </row>
    <row r="43" spans="1:39" ht="15.4" customHeight="1" thickBot="1" x14ac:dyDescent="0.25">
      <c r="A43" s="62"/>
      <c r="B43" s="12" t="s">
        <v>21</v>
      </c>
      <c r="C43" s="120"/>
      <c r="D43" s="119">
        <v>62</v>
      </c>
      <c r="E43" s="119">
        <v>48</v>
      </c>
      <c r="F43" s="118">
        <v>52</v>
      </c>
      <c r="G43"/>
      <c r="K43" s="98">
        <v>2015</v>
      </c>
      <c r="L43" s="97">
        <v>8.2814516129032274</v>
      </c>
      <c r="M43" s="96">
        <v>40</v>
      </c>
      <c r="N43" s="17">
        <v>2002</v>
      </c>
      <c r="O43" s="15">
        <v>7.2266129032258073</v>
      </c>
      <c r="P43" s="2"/>
      <c r="Q43" s="98">
        <v>2015</v>
      </c>
      <c r="R43" s="97">
        <v>13.358064516129032</v>
      </c>
      <c r="S43" s="96">
        <v>40</v>
      </c>
      <c r="T43" s="17">
        <v>1994</v>
      </c>
      <c r="U43" s="15">
        <v>12.003225806451612</v>
      </c>
      <c r="V43" s="2"/>
      <c r="W43" s="98">
        <v>2015</v>
      </c>
      <c r="X43" s="97">
        <v>4.0129032258064514</v>
      </c>
      <c r="Y43" s="96">
        <v>40</v>
      </c>
      <c r="Z43" s="17">
        <v>2002</v>
      </c>
      <c r="AA43" s="15">
        <v>3.2032258064516128</v>
      </c>
      <c r="AB43" s="2"/>
      <c r="AC43" s="98">
        <v>2015</v>
      </c>
      <c r="AD43" s="97">
        <v>2.9612903225806462</v>
      </c>
      <c r="AE43" s="96">
        <v>40</v>
      </c>
      <c r="AF43" s="17">
        <v>2002</v>
      </c>
      <c r="AG43" s="15">
        <v>2.0870967741935487</v>
      </c>
      <c r="AH43" s="2"/>
      <c r="AI43" s="98">
        <v>2015</v>
      </c>
      <c r="AJ43" s="97">
        <v>30.2</v>
      </c>
      <c r="AK43" s="96">
        <v>40</v>
      </c>
      <c r="AL43" s="17">
        <v>2001</v>
      </c>
      <c r="AM43" s="15">
        <v>21.900000000000002</v>
      </c>
    </row>
    <row r="44" spans="1:39" ht="15.4" customHeight="1" x14ac:dyDescent="0.2">
      <c r="A44" s="62"/>
      <c r="B44" s="117" t="s">
        <v>43</v>
      </c>
      <c r="C44" s="116"/>
      <c r="D44" s="115">
        <v>79.455555555555549</v>
      </c>
      <c r="E44" s="114"/>
      <c r="F44" s="113"/>
      <c r="G44"/>
      <c r="K44" s="98">
        <v>2016</v>
      </c>
      <c r="L44" s="97">
        <v>8.0822580645161288</v>
      </c>
      <c r="M44" s="96">
        <v>41</v>
      </c>
      <c r="N44" s="17">
        <v>1979</v>
      </c>
      <c r="O44" s="15">
        <v>7.1</v>
      </c>
      <c r="P44" s="2"/>
      <c r="Q44" s="98">
        <v>2016</v>
      </c>
      <c r="R44" s="97">
        <v>12.070967741935483</v>
      </c>
      <c r="S44" s="96">
        <v>41</v>
      </c>
      <c r="T44" s="17">
        <v>2007</v>
      </c>
      <c r="U44" s="15">
        <v>11.819354838709678</v>
      </c>
      <c r="V44" s="2"/>
      <c r="W44" s="98">
        <v>2016</v>
      </c>
      <c r="X44" s="97">
        <v>4.5451612903225804</v>
      </c>
      <c r="Y44" s="96">
        <v>41</v>
      </c>
      <c r="Z44" s="17">
        <v>1991</v>
      </c>
      <c r="AA44" s="15">
        <v>3.0064516129032239</v>
      </c>
      <c r="AB44" s="2"/>
      <c r="AC44" s="98">
        <v>2016</v>
      </c>
      <c r="AD44" s="97">
        <v>4.0709677419354833</v>
      </c>
      <c r="AE44" s="96">
        <v>41</v>
      </c>
      <c r="AF44" s="17">
        <v>1992</v>
      </c>
      <c r="AG44" s="15">
        <v>1.7387096774193542</v>
      </c>
      <c r="AH44" s="2"/>
      <c r="AI44" s="98">
        <v>2016</v>
      </c>
      <c r="AJ44" s="97">
        <v>139.20000000000002</v>
      </c>
      <c r="AK44" s="96">
        <v>41</v>
      </c>
      <c r="AL44" s="17">
        <v>1989</v>
      </c>
      <c r="AM44" s="81">
        <v>21.499999999999996</v>
      </c>
    </row>
    <row r="45" spans="1:39" ht="15.4" customHeight="1" x14ac:dyDescent="0.2">
      <c r="A45" s="62"/>
      <c r="B45" s="16" t="s">
        <v>22</v>
      </c>
      <c r="C45" s="112"/>
      <c r="D45" s="111">
        <v>97</v>
      </c>
      <c r="E45" s="106"/>
      <c r="F45" s="71"/>
      <c r="G45"/>
      <c r="K45" s="85">
        <v>2017</v>
      </c>
      <c r="L45" s="99">
        <v>9.8000000000000007</v>
      </c>
      <c r="M45" s="83">
        <v>42</v>
      </c>
      <c r="N45" s="82">
        <v>1991</v>
      </c>
      <c r="O45" s="81">
        <v>6.9935483870967738</v>
      </c>
      <c r="P45" s="2"/>
      <c r="Q45" s="85">
        <v>2017</v>
      </c>
      <c r="R45" s="99">
        <v>14.8</v>
      </c>
      <c r="S45" s="83">
        <v>42</v>
      </c>
      <c r="T45" s="82">
        <v>2010</v>
      </c>
      <c r="U45" s="81">
        <v>11.748387096774193</v>
      </c>
      <c r="V45" s="2"/>
      <c r="W45" s="85">
        <v>2017</v>
      </c>
      <c r="X45" s="99">
        <v>5.4</v>
      </c>
      <c r="Y45" s="83">
        <v>42</v>
      </c>
      <c r="Z45" s="82">
        <v>1979</v>
      </c>
      <c r="AA45" s="81">
        <v>2.9451612903225812</v>
      </c>
      <c r="AB45" s="2"/>
      <c r="AC45" s="85">
        <v>2017</v>
      </c>
      <c r="AD45" s="99">
        <v>3.8</v>
      </c>
      <c r="AE45" s="83">
        <v>42</v>
      </c>
      <c r="AF45" s="82">
        <v>1986</v>
      </c>
      <c r="AG45" s="81">
        <v>1.7322580645161285</v>
      </c>
      <c r="AH45" s="2"/>
      <c r="AI45" s="85">
        <v>2017</v>
      </c>
      <c r="AJ45" s="99">
        <v>72.2</v>
      </c>
      <c r="AK45" s="83">
        <v>42</v>
      </c>
      <c r="AL45" s="110">
        <v>2022</v>
      </c>
      <c r="AM45" s="81">
        <v>19.3</v>
      </c>
    </row>
    <row r="46" spans="1:39" ht="15.4" customHeight="1" thickBot="1" x14ac:dyDescent="0.25">
      <c r="A46" s="62"/>
      <c r="B46" s="109" t="s">
        <v>21</v>
      </c>
      <c r="C46" s="108"/>
      <c r="D46" s="107">
        <v>48</v>
      </c>
      <c r="E46" s="106"/>
      <c r="F46" s="71"/>
      <c r="G46"/>
      <c r="K46" s="85">
        <v>2018</v>
      </c>
      <c r="L46" s="84">
        <v>11.1</v>
      </c>
      <c r="M46" s="83">
        <v>43</v>
      </c>
      <c r="N46" s="82">
        <v>1994</v>
      </c>
      <c r="O46" s="81">
        <v>6.8032258064516125</v>
      </c>
      <c r="P46" s="2"/>
      <c r="Q46" s="85">
        <v>2018</v>
      </c>
      <c r="R46" s="84">
        <v>16.7</v>
      </c>
      <c r="S46" s="83">
        <v>43</v>
      </c>
      <c r="T46" s="82">
        <v>2009</v>
      </c>
      <c r="U46" s="81">
        <v>11.477419354838711</v>
      </c>
      <c r="V46" s="2"/>
      <c r="W46" s="85">
        <v>2018</v>
      </c>
      <c r="X46" s="84">
        <v>6.6</v>
      </c>
      <c r="Y46" s="83">
        <v>43</v>
      </c>
      <c r="Z46" s="82">
        <v>1994</v>
      </c>
      <c r="AA46" s="81">
        <v>2.5161290322580649</v>
      </c>
      <c r="AB46" s="2"/>
      <c r="AC46" s="85">
        <v>2018</v>
      </c>
      <c r="AD46" s="84">
        <v>5.2</v>
      </c>
      <c r="AE46" s="83">
        <v>43</v>
      </c>
      <c r="AF46" s="82">
        <v>2010</v>
      </c>
      <c r="AG46" s="81">
        <v>1.2967741935483874</v>
      </c>
      <c r="AH46" s="2"/>
      <c r="AI46" s="85">
        <v>2018</v>
      </c>
      <c r="AJ46" s="84">
        <v>52.1</v>
      </c>
      <c r="AK46" s="83">
        <v>43</v>
      </c>
      <c r="AL46" s="82">
        <v>2021</v>
      </c>
      <c r="AM46" s="15">
        <v>18.8</v>
      </c>
    </row>
    <row r="47" spans="1:39" ht="15" x14ac:dyDescent="0.2">
      <c r="A47" s="105" t="s">
        <v>64</v>
      </c>
      <c r="B47" s="104" t="s">
        <v>16</v>
      </c>
      <c r="C47" s="103" t="s">
        <v>11</v>
      </c>
      <c r="D47" s="103" t="s">
        <v>16</v>
      </c>
      <c r="E47" s="102" t="s">
        <v>11</v>
      </c>
      <c r="F47" s="101" t="s">
        <v>17</v>
      </c>
      <c r="G47" s="100" t="s">
        <v>11</v>
      </c>
      <c r="K47" s="98">
        <v>2019</v>
      </c>
      <c r="L47" s="97">
        <v>11.6</v>
      </c>
      <c r="M47" s="96">
        <v>44</v>
      </c>
      <c r="N47" s="17">
        <v>1992</v>
      </c>
      <c r="O47" s="15">
        <v>6.6645161290322577</v>
      </c>
      <c r="P47" s="2"/>
      <c r="Q47" s="85">
        <v>2019</v>
      </c>
      <c r="R47" s="99">
        <v>17</v>
      </c>
      <c r="S47" s="83">
        <v>44</v>
      </c>
      <c r="T47" s="82">
        <v>2002</v>
      </c>
      <c r="U47" s="81">
        <v>11.309677419354834</v>
      </c>
      <c r="V47" s="2"/>
      <c r="W47" s="98">
        <v>2019</v>
      </c>
      <c r="X47" s="97">
        <v>6.7</v>
      </c>
      <c r="Y47" s="96">
        <v>44</v>
      </c>
      <c r="Z47" s="17">
        <v>2010</v>
      </c>
      <c r="AA47" s="15">
        <v>2.2999999999999994</v>
      </c>
      <c r="AB47" s="2"/>
      <c r="AC47" s="98">
        <v>2019</v>
      </c>
      <c r="AD47" s="97">
        <v>5.4</v>
      </c>
      <c r="AE47" s="96">
        <v>44</v>
      </c>
      <c r="AF47" s="17">
        <v>2003</v>
      </c>
      <c r="AG47" s="15">
        <v>0.90645161290322607</v>
      </c>
      <c r="AH47" s="2"/>
      <c r="AI47" s="98">
        <v>2019</v>
      </c>
      <c r="AJ47" s="97">
        <v>44.5</v>
      </c>
      <c r="AK47" s="96">
        <v>44</v>
      </c>
      <c r="AL47" s="17">
        <v>1988</v>
      </c>
      <c r="AM47" s="81">
        <v>16.399999999999999</v>
      </c>
    </row>
    <row r="48" spans="1:39" ht="13.5" thickBot="1" x14ac:dyDescent="0.25">
      <c r="A48" s="91"/>
      <c r="B48" s="95"/>
      <c r="C48" s="94"/>
      <c r="D48" s="94"/>
      <c r="E48" s="6"/>
      <c r="F48" s="93" t="s">
        <v>63</v>
      </c>
      <c r="G48" s="92"/>
      <c r="K48" s="85">
        <v>2020</v>
      </c>
      <c r="L48" s="84">
        <v>10.1</v>
      </c>
      <c r="M48" s="83">
        <v>45</v>
      </c>
      <c r="N48" s="82">
        <v>1997</v>
      </c>
      <c r="O48" s="81">
        <v>6.2548387096774185</v>
      </c>
      <c r="P48" s="2"/>
      <c r="Q48" s="85">
        <v>2020</v>
      </c>
      <c r="R48" s="84">
        <v>13.5</v>
      </c>
      <c r="S48" s="83">
        <v>45</v>
      </c>
      <c r="T48" s="82">
        <v>1997</v>
      </c>
      <c r="U48" s="81">
        <v>11.009677419354837</v>
      </c>
      <c r="V48" s="2"/>
      <c r="W48" s="85">
        <v>2020</v>
      </c>
      <c r="X48" s="84">
        <v>6.9</v>
      </c>
      <c r="Y48" s="83">
        <v>45</v>
      </c>
      <c r="Z48" s="82">
        <v>1997</v>
      </c>
      <c r="AA48" s="81">
        <v>1.970967741935483</v>
      </c>
      <c r="AB48" s="2"/>
      <c r="AC48" s="85">
        <v>2020</v>
      </c>
      <c r="AD48" s="84">
        <v>6.3</v>
      </c>
      <c r="AE48" s="83">
        <v>45</v>
      </c>
      <c r="AF48" s="82">
        <v>1994</v>
      </c>
      <c r="AG48" s="81">
        <v>0.43548387096774183</v>
      </c>
      <c r="AH48" s="2"/>
      <c r="AI48" s="85">
        <v>2020</v>
      </c>
      <c r="AJ48" s="84">
        <v>199.4</v>
      </c>
      <c r="AK48" s="83">
        <v>45</v>
      </c>
      <c r="AL48" s="82">
        <v>2006</v>
      </c>
      <c r="AM48" s="81">
        <v>14.9</v>
      </c>
    </row>
    <row r="49" spans="1:39" x14ac:dyDescent="0.2">
      <c r="A49" s="91" t="s">
        <v>62</v>
      </c>
      <c r="B49" s="90" t="s">
        <v>15</v>
      </c>
      <c r="C49" s="89">
        <v>26.881720430107524</v>
      </c>
      <c r="D49" s="88" t="s">
        <v>61</v>
      </c>
      <c r="E49" s="86">
        <v>48.387096774193552</v>
      </c>
      <c r="F49" s="87" t="s">
        <v>15</v>
      </c>
      <c r="G49" s="86">
        <v>27.173913043478258</v>
      </c>
      <c r="K49" s="85">
        <v>2021</v>
      </c>
      <c r="L49" s="84">
        <v>9.3000000000000007</v>
      </c>
      <c r="M49" s="83">
        <v>46</v>
      </c>
      <c r="N49" s="82">
        <v>2010</v>
      </c>
      <c r="O49" s="81">
        <v>6.1588709677419349</v>
      </c>
      <c r="P49" s="2"/>
      <c r="Q49" s="85">
        <v>2021</v>
      </c>
      <c r="R49" s="84">
        <v>14.3</v>
      </c>
      <c r="S49" s="83">
        <v>46</v>
      </c>
      <c r="T49" s="82">
        <v>1992</v>
      </c>
      <c r="U49" s="81">
        <v>10.845161290322578</v>
      </c>
      <c r="V49" s="2"/>
      <c r="W49" s="85">
        <v>2021</v>
      </c>
      <c r="X49" s="84">
        <v>4.5</v>
      </c>
      <c r="Y49" s="83">
        <v>46</v>
      </c>
      <c r="Z49" s="82">
        <v>1992</v>
      </c>
      <c r="AA49" s="81">
        <v>1.7387096774193542</v>
      </c>
      <c r="AB49" s="2"/>
      <c r="AC49" s="85">
        <v>2021</v>
      </c>
      <c r="AD49" s="84">
        <v>2.4</v>
      </c>
      <c r="AE49" s="83">
        <v>46</v>
      </c>
      <c r="AF49" s="82">
        <v>1997</v>
      </c>
      <c r="AG49" s="81">
        <v>0.41612903225806464</v>
      </c>
      <c r="AI49" s="85">
        <v>2021</v>
      </c>
      <c r="AJ49" s="84">
        <v>15.8</v>
      </c>
      <c r="AK49" s="83">
        <v>46</v>
      </c>
      <c r="AL49" s="82">
        <v>2005</v>
      </c>
      <c r="AM49" s="81">
        <v>11.2</v>
      </c>
    </row>
    <row r="50" spans="1:39" ht="13.5" thickBot="1" x14ac:dyDescent="0.25">
      <c r="A50" t="s">
        <v>60</v>
      </c>
      <c r="B50" s="61" t="s">
        <v>59</v>
      </c>
      <c r="C50" s="60">
        <v>4.3010752688172049</v>
      </c>
      <c r="D50" s="59" t="s">
        <v>58</v>
      </c>
      <c r="E50" s="57">
        <v>6.4516129032258061</v>
      </c>
      <c r="F50" s="58">
        <v>1</v>
      </c>
      <c r="G50" s="57">
        <v>0</v>
      </c>
      <c r="K50" s="79">
        <v>2022</v>
      </c>
      <c r="L50" s="78">
        <v>11.4</v>
      </c>
      <c r="M50" s="77">
        <v>47</v>
      </c>
      <c r="N50" s="76">
        <v>2003</v>
      </c>
      <c r="O50" s="75">
        <v>5.8008064516129023</v>
      </c>
      <c r="P50" s="2"/>
      <c r="Q50" s="74">
        <v>2022</v>
      </c>
      <c r="R50" s="73">
        <v>16.2</v>
      </c>
      <c r="S50" s="72">
        <v>47</v>
      </c>
      <c r="T50" s="13">
        <v>2003</v>
      </c>
      <c r="U50" s="11">
        <v>9.5870967741935473</v>
      </c>
      <c r="V50" s="2"/>
      <c r="W50" s="74">
        <v>2022</v>
      </c>
      <c r="X50" s="73">
        <v>7.3</v>
      </c>
      <c r="Y50" s="72">
        <v>47</v>
      </c>
      <c r="Z50" s="13">
        <v>2003</v>
      </c>
      <c r="AA50" s="11">
        <v>1.645161290322581</v>
      </c>
      <c r="AB50" s="2"/>
      <c r="AC50" s="74">
        <v>2022</v>
      </c>
      <c r="AD50" s="73">
        <v>5</v>
      </c>
      <c r="AE50" s="72">
        <v>47</v>
      </c>
      <c r="AF50" s="13">
        <v>1979</v>
      </c>
      <c r="AG50" s="11">
        <v>0.10645161290322579</v>
      </c>
      <c r="AI50" s="74">
        <v>2022</v>
      </c>
      <c r="AJ50" s="73">
        <v>19.3</v>
      </c>
      <c r="AK50" s="72">
        <v>47</v>
      </c>
      <c r="AL50" s="13">
        <v>1995</v>
      </c>
      <c r="AM50" s="11">
        <v>6.8</v>
      </c>
    </row>
    <row r="51" spans="1:39" x14ac:dyDescent="0.2">
      <c r="A51" s="62" t="s">
        <v>56</v>
      </c>
      <c r="B51" s="61" t="s">
        <v>55</v>
      </c>
      <c r="C51" s="60">
        <v>2.1505376344086025</v>
      </c>
      <c r="D51" s="59" t="s">
        <v>54</v>
      </c>
      <c r="E51" s="57">
        <v>5.376344086021505</v>
      </c>
      <c r="F51" s="58">
        <v>2</v>
      </c>
      <c r="G51" s="57">
        <v>11.956521739130435</v>
      </c>
      <c r="J51" s="1" t="s">
        <v>53</v>
      </c>
      <c r="K51" s="10">
        <v>8.9776181545386375</v>
      </c>
      <c r="L51" s="1" t="s">
        <v>52</v>
      </c>
      <c r="N51" s="10" t="s">
        <v>37</v>
      </c>
      <c r="O51" s="10">
        <v>8.9854032258064525</v>
      </c>
      <c r="P51" s="1" t="s">
        <v>51</v>
      </c>
      <c r="Q51" s="10">
        <v>13.77336834208552</v>
      </c>
      <c r="T51" s="71" t="s">
        <v>37</v>
      </c>
      <c r="U51" s="10">
        <v>13.683225806451613</v>
      </c>
      <c r="V51" s="1" t="s">
        <v>51</v>
      </c>
      <c r="W51" s="10">
        <v>4.9788447111777945</v>
      </c>
      <c r="Z51" s="10" t="s">
        <v>37</v>
      </c>
      <c r="AA51" s="10">
        <v>5.0293548387096774</v>
      </c>
      <c r="AB51" s="1" t="s">
        <v>51</v>
      </c>
      <c r="AC51" s="10">
        <v>3.4435858964741191</v>
      </c>
      <c r="AF51" s="10" t="s">
        <v>37</v>
      </c>
      <c r="AG51" s="10">
        <v>3.78731182795699</v>
      </c>
      <c r="AH51" s="1" t="s">
        <v>51</v>
      </c>
      <c r="AI51" s="10">
        <v>52.986046511627897</v>
      </c>
      <c r="AL51" s="10" t="s">
        <v>37</v>
      </c>
      <c r="AM51" s="10">
        <v>62.999999999999986</v>
      </c>
    </row>
    <row r="52" spans="1:39" x14ac:dyDescent="0.2">
      <c r="A52" s="62"/>
      <c r="B52" s="61" t="s">
        <v>50</v>
      </c>
      <c r="C52" s="60">
        <v>0</v>
      </c>
      <c r="D52" s="59" t="s">
        <v>49</v>
      </c>
      <c r="E52" s="57">
        <v>1.0752688172043012</v>
      </c>
      <c r="F52" s="58">
        <v>4</v>
      </c>
      <c r="G52" s="57">
        <v>34.782608695652172</v>
      </c>
      <c r="J52" s="1" t="s">
        <v>48</v>
      </c>
      <c r="K52" s="1">
        <v>3</v>
      </c>
      <c r="M52" s="69" t="s">
        <v>47</v>
      </c>
      <c r="N52" s="35"/>
      <c r="O52" s="34">
        <v>5.9854032258064525</v>
      </c>
      <c r="S52" s="69" t="s">
        <v>47</v>
      </c>
      <c r="T52" s="35"/>
      <c r="U52" s="35">
        <v>10.683225806451613</v>
      </c>
      <c r="X52" s="10"/>
      <c r="Y52" s="69" t="s">
        <v>47</v>
      </c>
      <c r="Z52" s="35"/>
      <c r="AA52" s="34">
        <v>2.0293548387096774</v>
      </c>
      <c r="AE52" s="69" t="s">
        <v>47</v>
      </c>
      <c r="AF52" s="35"/>
      <c r="AG52" s="70">
        <v>0.78731182795698995</v>
      </c>
      <c r="AI52" s="1">
        <v>15</v>
      </c>
      <c r="AK52" s="69" t="s">
        <v>47</v>
      </c>
      <c r="AL52" s="35"/>
      <c r="AM52" s="35">
        <v>9.4499999999999993</v>
      </c>
    </row>
    <row r="53" spans="1:39" x14ac:dyDescent="0.2">
      <c r="A53" s="62"/>
      <c r="B53" s="61" t="s">
        <v>46</v>
      </c>
      <c r="C53" s="60">
        <v>0</v>
      </c>
      <c r="D53" s="59" t="s">
        <v>45</v>
      </c>
      <c r="E53" s="57">
        <v>0</v>
      </c>
      <c r="F53" s="58">
        <v>7</v>
      </c>
      <c r="G53" s="57">
        <v>18.478260869565215</v>
      </c>
      <c r="K53" s="1">
        <v>2</v>
      </c>
      <c r="M53" s="66" t="s">
        <v>44</v>
      </c>
      <c r="N53" s="65"/>
      <c r="O53" s="68">
        <v>6.9854032258064525</v>
      </c>
      <c r="S53" s="66" t="s">
        <v>44</v>
      </c>
      <c r="T53" s="65"/>
      <c r="U53" s="65">
        <v>11.683225806451613</v>
      </c>
      <c r="X53" s="10"/>
      <c r="Y53" s="66" t="s">
        <v>44</v>
      </c>
      <c r="Z53" s="65"/>
      <c r="AA53" s="68">
        <v>3.0293548387096774</v>
      </c>
      <c r="AE53" s="66" t="s">
        <v>44</v>
      </c>
      <c r="AF53" s="65"/>
      <c r="AG53" s="67">
        <v>1.78731182795699</v>
      </c>
      <c r="AI53" s="1">
        <v>40</v>
      </c>
      <c r="AK53" s="66" t="s">
        <v>44</v>
      </c>
      <c r="AL53" s="65"/>
      <c r="AM53" s="65">
        <v>25.199999999999996</v>
      </c>
    </row>
    <row r="54" spans="1:39" x14ac:dyDescent="0.2">
      <c r="A54" s="62"/>
      <c r="B54" s="61" t="s">
        <v>42</v>
      </c>
      <c r="C54" s="60">
        <v>0</v>
      </c>
      <c r="D54" s="59" t="s">
        <v>41</v>
      </c>
      <c r="E54" s="57">
        <v>1.0752688172043012</v>
      </c>
      <c r="F54" s="58">
        <v>9</v>
      </c>
      <c r="G54" s="57">
        <v>7.608695652173914</v>
      </c>
      <c r="K54" s="1">
        <v>1</v>
      </c>
      <c r="M54" s="63" t="s">
        <v>40</v>
      </c>
      <c r="N54" s="4"/>
      <c r="O54" s="21">
        <v>7.9854032258064525</v>
      </c>
      <c r="S54" s="63" t="s">
        <v>40</v>
      </c>
      <c r="T54" s="4"/>
      <c r="U54" s="4">
        <v>12.683225806451613</v>
      </c>
      <c r="X54" s="10"/>
      <c r="Y54" s="63" t="s">
        <v>40</v>
      </c>
      <c r="Z54" s="4"/>
      <c r="AA54" s="21">
        <v>4.0293548387096774</v>
      </c>
      <c r="AE54" s="63" t="s">
        <v>40</v>
      </c>
      <c r="AF54" s="4"/>
      <c r="AG54" s="64">
        <v>2.78731182795699</v>
      </c>
      <c r="AI54" s="1">
        <v>60</v>
      </c>
      <c r="AK54" s="63" t="s">
        <v>40</v>
      </c>
      <c r="AL54" s="4"/>
      <c r="AM54" s="4">
        <v>37.799999999999997</v>
      </c>
    </row>
    <row r="55" spans="1:39" x14ac:dyDescent="0.2">
      <c r="A55" s="62"/>
      <c r="B55" s="61" t="s">
        <v>39</v>
      </c>
      <c r="C55" s="60">
        <v>0</v>
      </c>
      <c r="D55" s="59" t="s">
        <v>38</v>
      </c>
      <c r="E55" s="57">
        <v>2.1505376344086025</v>
      </c>
      <c r="F55" s="58">
        <v>12</v>
      </c>
      <c r="G55" s="57">
        <v>0</v>
      </c>
      <c r="M55" t="s">
        <v>37</v>
      </c>
      <c r="O55" s="1">
        <v>7.9854032258064525</v>
      </c>
      <c r="S55" t="s">
        <v>37</v>
      </c>
      <c r="U55" s="1">
        <v>12.683225806451613</v>
      </c>
      <c r="X55" s="10"/>
      <c r="Y55" t="s">
        <v>37</v>
      </c>
      <c r="AA55" s="10">
        <v>4.0293548387096774</v>
      </c>
      <c r="AE55" t="s">
        <v>37</v>
      </c>
      <c r="AG55" s="56">
        <v>2.78731182795699</v>
      </c>
      <c r="AK55" t="s">
        <v>37</v>
      </c>
      <c r="AM55" s="1">
        <v>31</v>
      </c>
    </row>
    <row r="56" spans="1:39" x14ac:dyDescent="0.2">
      <c r="A56" s="62"/>
      <c r="B56" s="61" t="s">
        <v>36</v>
      </c>
      <c r="C56" s="60">
        <v>0</v>
      </c>
      <c r="D56" s="59" t="s">
        <v>35</v>
      </c>
      <c r="E56" s="57">
        <v>1.0752688172043012</v>
      </c>
      <c r="F56" s="58">
        <v>16</v>
      </c>
      <c r="G56" s="57">
        <v>0</v>
      </c>
      <c r="M56" s="55" t="s">
        <v>34</v>
      </c>
      <c r="O56" s="1">
        <v>9.9854032258064525</v>
      </c>
      <c r="S56" s="55" t="s">
        <v>34</v>
      </c>
      <c r="U56" s="1">
        <v>14.683225806451613</v>
      </c>
      <c r="X56" s="10"/>
      <c r="Y56" s="55" t="s">
        <v>34</v>
      </c>
      <c r="AA56" s="10">
        <v>6.0293548387096774</v>
      </c>
      <c r="AE56" s="55" t="s">
        <v>34</v>
      </c>
      <c r="AG56" s="56">
        <v>4.78731182795699</v>
      </c>
      <c r="AK56" s="55" t="s">
        <v>34</v>
      </c>
      <c r="AM56" s="1">
        <v>69</v>
      </c>
    </row>
    <row r="57" spans="1:39" ht="13.5" thickBot="1" x14ac:dyDescent="0.25">
      <c r="A57" s="54"/>
      <c r="B57" s="53" t="s">
        <v>33</v>
      </c>
      <c r="C57" s="52">
        <v>1.0752688172043012</v>
      </c>
      <c r="D57" s="51" t="s">
        <v>0</v>
      </c>
      <c r="E57" s="49">
        <v>100.00000000000001</v>
      </c>
      <c r="F57" s="50"/>
      <c r="G57" s="49">
        <v>100</v>
      </c>
      <c r="K57" s="1">
        <v>1</v>
      </c>
      <c r="M57" s="47" t="s">
        <v>32</v>
      </c>
      <c r="N57" s="5"/>
      <c r="O57" s="3">
        <v>9.9854032258064525</v>
      </c>
      <c r="S57" s="47" t="s">
        <v>32</v>
      </c>
      <c r="T57" s="5"/>
      <c r="U57" s="5">
        <v>14.683225806451613</v>
      </c>
      <c r="X57" s="10"/>
      <c r="Y57" s="47" t="s">
        <v>32</v>
      </c>
      <c r="Z57" s="5"/>
      <c r="AA57" s="3">
        <v>6.0293548387096774</v>
      </c>
      <c r="AE57" s="47" t="s">
        <v>32</v>
      </c>
      <c r="AF57" s="5"/>
      <c r="AG57" s="48">
        <v>4.78731182795699</v>
      </c>
      <c r="AI57" s="1">
        <v>140</v>
      </c>
      <c r="AK57" s="47" t="s">
        <v>32</v>
      </c>
      <c r="AL57" s="5"/>
      <c r="AM57" s="5">
        <v>88.199999999999989</v>
      </c>
    </row>
    <row r="58" spans="1:39" ht="13.5" thickBot="1" x14ac:dyDescent="0.25">
      <c r="A58" s="46" t="s">
        <v>31</v>
      </c>
      <c r="B58" s="45"/>
      <c r="C58" s="45" t="s">
        <v>30</v>
      </c>
      <c r="D58" s="44" t="s">
        <v>11</v>
      </c>
      <c r="E58"/>
      <c r="F58"/>
      <c r="G58"/>
      <c r="K58" s="1">
        <v>2</v>
      </c>
      <c r="M58" s="42" t="s">
        <v>29</v>
      </c>
      <c r="N58" s="37"/>
      <c r="O58" s="36">
        <v>10.985403225806452</v>
      </c>
      <c r="S58" s="42" t="s">
        <v>29</v>
      </c>
      <c r="T58" s="37"/>
      <c r="U58" s="37">
        <v>15.683225806451613</v>
      </c>
      <c r="X58" s="10"/>
      <c r="Y58" s="42" t="s">
        <v>29</v>
      </c>
      <c r="Z58" s="37"/>
      <c r="AA58" s="36">
        <v>7.0293548387096774</v>
      </c>
      <c r="AE58" s="42" t="s">
        <v>29</v>
      </c>
      <c r="AF58" s="37"/>
      <c r="AG58" s="43">
        <v>5.78731182795699</v>
      </c>
      <c r="AI58" s="1">
        <v>200</v>
      </c>
      <c r="AK58" s="42" t="s">
        <v>29</v>
      </c>
      <c r="AL58" s="37"/>
      <c r="AM58" s="37">
        <v>125.99999999999997</v>
      </c>
    </row>
    <row r="59" spans="1:39" x14ac:dyDescent="0.2">
      <c r="A59" s="41" t="s">
        <v>28</v>
      </c>
      <c r="B59" s="23" t="s">
        <v>27</v>
      </c>
      <c r="C59" s="23">
        <v>10</v>
      </c>
      <c r="D59" s="22">
        <v>10.75268817204301</v>
      </c>
      <c r="E59"/>
      <c r="F59"/>
      <c r="G59"/>
      <c r="K59" s="1">
        <v>3</v>
      </c>
      <c r="M59" s="38" t="s">
        <v>26</v>
      </c>
      <c r="N59" s="38"/>
      <c r="O59" s="40">
        <v>11.985403225806452</v>
      </c>
      <c r="S59" s="38" t="s">
        <v>26</v>
      </c>
      <c r="T59" s="38"/>
      <c r="U59" s="38">
        <v>16.683225806451613</v>
      </c>
      <c r="X59" s="10"/>
      <c r="Y59" s="38" t="s">
        <v>26</v>
      </c>
      <c r="Z59" s="38"/>
      <c r="AA59" s="40">
        <v>8.0293548387096774</v>
      </c>
      <c r="AE59" s="38" t="s">
        <v>26</v>
      </c>
      <c r="AF59" s="38"/>
      <c r="AG59" s="39">
        <v>6.78731182795699</v>
      </c>
      <c r="AI59" s="1">
        <v>260</v>
      </c>
      <c r="AK59" s="38" t="s">
        <v>25</v>
      </c>
      <c r="AL59" s="38"/>
      <c r="AM59" s="38">
        <v>163.79999999999998</v>
      </c>
    </row>
    <row r="60" spans="1:39" x14ac:dyDescent="0.2">
      <c r="A60" s="33" t="s">
        <v>24</v>
      </c>
      <c r="B60" s="16">
        <v>1</v>
      </c>
      <c r="C60" s="16">
        <v>11</v>
      </c>
      <c r="D60" s="15">
        <v>11.827956989247312</v>
      </c>
      <c r="E60"/>
      <c r="F60"/>
      <c r="G60"/>
    </row>
    <row r="61" spans="1:39" x14ac:dyDescent="0.2">
      <c r="A61" s="33"/>
      <c r="B61" s="16">
        <v>2</v>
      </c>
      <c r="C61" s="16">
        <v>6</v>
      </c>
      <c r="D61" s="15">
        <v>6.4516129032258061</v>
      </c>
      <c r="E61"/>
      <c r="F61"/>
      <c r="G61"/>
    </row>
    <row r="62" spans="1:39" x14ac:dyDescent="0.2">
      <c r="A62" s="33"/>
      <c r="B62" s="16">
        <v>3</v>
      </c>
      <c r="C62" s="16">
        <v>4</v>
      </c>
      <c r="D62" s="15">
        <v>4.3010752688172049</v>
      </c>
      <c r="E62"/>
      <c r="F62"/>
      <c r="G62"/>
    </row>
    <row r="63" spans="1:39" x14ac:dyDescent="0.2">
      <c r="A63" s="33"/>
      <c r="B63" s="16">
        <v>4</v>
      </c>
      <c r="C63" s="16">
        <v>12</v>
      </c>
      <c r="D63" s="15">
        <v>12.903225806451612</v>
      </c>
      <c r="E63"/>
      <c r="F63"/>
      <c r="G63"/>
    </row>
    <row r="64" spans="1:39" x14ac:dyDescent="0.2">
      <c r="A64" s="33"/>
      <c r="B64" s="16">
        <v>5</v>
      </c>
      <c r="C64" s="16">
        <v>1</v>
      </c>
      <c r="D64" s="15">
        <v>1.0752688172043012</v>
      </c>
      <c r="E64"/>
      <c r="F64"/>
      <c r="G64"/>
    </row>
    <row r="65" spans="1:7" x14ac:dyDescent="0.2">
      <c r="A65" s="33"/>
      <c r="B65" s="16">
        <v>6</v>
      </c>
      <c r="C65" s="16">
        <v>5</v>
      </c>
      <c r="D65" s="15">
        <v>5.376344086021505</v>
      </c>
      <c r="E65"/>
      <c r="F65"/>
      <c r="G65"/>
    </row>
    <row r="66" spans="1:7" x14ac:dyDescent="0.2">
      <c r="A66" s="33"/>
      <c r="B66" s="16">
        <v>7</v>
      </c>
      <c r="C66" s="16">
        <v>5</v>
      </c>
      <c r="D66" s="15">
        <v>5.376344086021505</v>
      </c>
      <c r="E66"/>
      <c r="F66"/>
      <c r="G66"/>
    </row>
    <row r="67" spans="1:7" x14ac:dyDescent="0.2">
      <c r="A67" s="33"/>
      <c r="B67" s="16">
        <v>8</v>
      </c>
      <c r="C67" s="16">
        <v>5</v>
      </c>
      <c r="D67" s="15">
        <v>5.376344086021505</v>
      </c>
      <c r="E67"/>
      <c r="F67"/>
      <c r="G67"/>
    </row>
    <row r="68" spans="1:7" x14ac:dyDescent="0.2">
      <c r="A68" s="33"/>
      <c r="B68" s="16">
        <v>9</v>
      </c>
      <c r="C68" s="16">
        <v>7</v>
      </c>
      <c r="D68" s="15">
        <v>7.5268817204301079</v>
      </c>
      <c r="E68"/>
      <c r="F68"/>
      <c r="G68"/>
    </row>
    <row r="69" spans="1:7" ht="13.5" thickBot="1" x14ac:dyDescent="0.25">
      <c r="A69" s="33"/>
      <c r="B69" s="12" t="s">
        <v>14</v>
      </c>
      <c r="C69" s="12">
        <v>27</v>
      </c>
      <c r="D69" s="11">
        <v>29.032258064516132</v>
      </c>
      <c r="E69"/>
      <c r="F69"/>
      <c r="G69"/>
    </row>
    <row r="70" spans="1:7" ht="13.5" thickBot="1" x14ac:dyDescent="0.25">
      <c r="A70" s="32"/>
      <c r="B70" s="31" t="s">
        <v>0</v>
      </c>
      <c r="C70" s="31">
        <v>93</v>
      </c>
      <c r="D70" s="30">
        <v>100</v>
      </c>
      <c r="E70"/>
      <c r="F70"/>
      <c r="G70"/>
    </row>
    <row r="71" spans="1:7" ht="13.5" thickBot="1" x14ac:dyDescent="0.25">
      <c r="A71" s="29" t="s">
        <v>13</v>
      </c>
      <c r="B71" s="28"/>
      <c r="C71" s="27" t="s">
        <v>12</v>
      </c>
      <c r="D71" s="26" t="s">
        <v>11</v>
      </c>
      <c r="E71"/>
      <c r="F71"/>
      <c r="G71"/>
    </row>
    <row r="72" spans="1:7" x14ac:dyDescent="0.2">
      <c r="A72" s="25" t="s">
        <v>10</v>
      </c>
      <c r="B72" s="24"/>
      <c r="C72" s="23">
        <v>31</v>
      </c>
      <c r="D72" s="22">
        <v>33.333333333333329</v>
      </c>
      <c r="E72"/>
      <c r="F72"/>
      <c r="G72"/>
    </row>
    <row r="73" spans="1:7" x14ac:dyDescent="0.2">
      <c r="A73" s="20" t="s">
        <v>9</v>
      </c>
      <c r="B73" s="19"/>
      <c r="C73" s="16">
        <v>60</v>
      </c>
      <c r="D73" s="15">
        <v>64.516129032258064</v>
      </c>
      <c r="E73"/>
      <c r="F73"/>
      <c r="G73"/>
    </row>
    <row r="74" spans="1:7" x14ac:dyDescent="0.2">
      <c r="A74" s="20" t="s">
        <v>8</v>
      </c>
      <c r="B74" s="19"/>
      <c r="C74" s="16">
        <v>2</v>
      </c>
      <c r="D74" s="15">
        <v>2.1505376344086025</v>
      </c>
      <c r="E74"/>
      <c r="F74"/>
      <c r="G74"/>
    </row>
    <row r="75" spans="1:7" x14ac:dyDescent="0.2">
      <c r="A75" s="20" t="s">
        <v>7</v>
      </c>
      <c r="B75" s="19"/>
      <c r="C75" s="16">
        <v>0</v>
      </c>
      <c r="D75" s="15">
        <v>0</v>
      </c>
      <c r="E75"/>
      <c r="F75"/>
      <c r="G75"/>
    </row>
    <row r="76" spans="1:7" x14ac:dyDescent="0.2">
      <c r="A76" s="20" t="s">
        <v>6</v>
      </c>
      <c r="B76" s="19"/>
      <c r="C76" s="16">
        <v>0</v>
      </c>
      <c r="D76" s="15">
        <v>0</v>
      </c>
      <c r="E76"/>
      <c r="F76"/>
      <c r="G76"/>
    </row>
    <row r="77" spans="1:7" x14ac:dyDescent="0.2">
      <c r="A77" s="20" t="s">
        <v>5</v>
      </c>
      <c r="B77" s="19"/>
      <c r="C77" s="16">
        <v>0</v>
      </c>
      <c r="D77" s="15">
        <v>0</v>
      </c>
      <c r="E77"/>
      <c r="F77"/>
      <c r="G77"/>
    </row>
    <row r="78" spans="1:7" x14ac:dyDescent="0.2">
      <c r="A78" s="20" t="s">
        <v>4</v>
      </c>
      <c r="B78" s="19"/>
      <c r="C78" s="16">
        <v>0</v>
      </c>
      <c r="D78" s="15">
        <v>0</v>
      </c>
      <c r="E78"/>
      <c r="F78"/>
      <c r="G78"/>
    </row>
    <row r="79" spans="1:7" x14ac:dyDescent="0.2">
      <c r="A79" s="20" t="s">
        <v>3</v>
      </c>
      <c r="B79" s="19"/>
      <c r="C79" s="16">
        <v>0</v>
      </c>
      <c r="D79" s="15">
        <v>0</v>
      </c>
      <c r="E79"/>
      <c r="F79"/>
      <c r="G79"/>
    </row>
    <row r="80" spans="1:7" x14ac:dyDescent="0.2">
      <c r="A80" s="18" t="s">
        <v>2</v>
      </c>
      <c r="B80" s="17"/>
      <c r="C80" s="16">
        <v>0</v>
      </c>
      <c r="D80" s="15">
        <v>0</v>
      </c>
      <c r="E80"/>
      <c r="F80"/>
      <c r="G80"/>
    </row>
    <row r="81" spans="1:7" ht="13.5" thickBot="1" x14ac:dyDescent="0.25">
      <c r="A81" s="14" t="s">
        <v>1</v>
      </c>
      <c r="B81" s="13"/>
      <c r="C81" s="12">
        <v>0</v>
      </c>
      <c r="D81" s="11">
        <v>0</v>
      </c>
      <c r="E81"/>
      <c r="F81"/>
      <c r="G81"/>
    </row>
    <row r="82" spans="1:7" ht="13.5" thickBot="1" x14ac:dyDescent="0.25">
      <c r="A82" s="9" t="s">
        <v>0</v>
      </c>
      <c r="B82" s="8"/>
      <c r="C82" s="7">
        <v>93</v>
      </c>
      <c r="D82" s="6">
        <v>100</v>
      </c>
      <c r="E82"/>
      <c r="F82"/>
      <c r="G82"/>
    </row>
  </sheetData>
  <mergeCells count="8">
    <mergeCell ref="C15:G15"/>
    <mergeCell ref="C18:G18"/>
    <mergeCell ref="C19:G19"/>
    <mergeCell ref="C6:G6"/>
    <mergeCell ref="C7:G7"/>
    <mergeCell ref="C10:G10"/>
    <mergeCell ref="C11:G11"/>
    <mergeCell ref="C14:G14"/>
  </mergeCells>
  <conditionalFormatting sqref="O4:O49">
    <cfRule type="cellIs" dxfId="59" priority="53" operator="between">
      <formula>$O$54</formula>
      <formula>$O$53</formula>
    </cfRule>
    <cfRule type="cellIs" dxfId="58" priority="54" operator="between">
      <formula>$O$53</formula>
      <formula>$O$52</formula>
    </cfRule>
    <cfRule type="cellIs" dxfId="57" priority="55" operator="lessThan">
      <formula>$O$52</formula>
    </cfRule>
    <cfRule type="cellIs" dxfId="56" priority="56" operator="between">
      <formula>$O$57</formula>
      <formula>$O$58</formula>
    </cfRule>
    <cfRule type="cellIs" dxfId="55" priority="57" operator="between">
      <formula>$O$58</formula>
      <formula>$O$59</formula>
    </cfRule>
    <cfRule type="cellIs" dxfId="54" priority="58" operator="greaterThan">
      <formula>$O$59</formula>
    </cfRule>
  </conditionalFormatting>
  <conditionalFormatting sqref="U4:U49">
    <cfRule type="cellIs" dxfId="53" priority="59" operator="between">
      <formula>$U$54</formula>
      <formula>$U$53</formula>
    </cfRule>
    <cfRule type="cellIs" dxfId="52" priority="60" operator="between">
      <formula>$U$53</formula>
      <formula>$U$52</formula>
    </cfRule>
    <cfRule type="cellIs" dxfId="51" priority="61" operator="lessThan">
      <formula>$U$52</formula>
    </cfRule>
    <cfRule type="cellIs" dxfId="50" priority="62" operator="between">
      <formula>$U$57</formula>
      <formula>$U$58</formula>
    </cfRule>
    <cfRule type="cellIs" dxfId="49" priority="63" operator="between">
      <formula>$U$58</formula>
      <formula>$U$59</formula>
    </cfRule>
    <cfRule type="cellIs" dxfId="48" priority="64" operator="greaterThan">
      <formula>$U$59</formula>
    </cfRule>
  </conditionalFormatting>
  <conditionalFormatting sqref="AA4:AA49">
    <cfRule type="cellIs" dxfId="47" priority="65" operator="between">
      <formula>$AA$57</formula>
      <formula>$AA$58</formula>
    </cfRule>
    <cfRule type="cellIs" dxfId="46" priority="66" operator="between">
      <formula>$AA$58</formula>
      <formula>$AA$59</formula>
    </cfRule>
    <cfRule type="cellIs" dxfId="45" priority="67" operator="greaterThan">
      <formula>$AA$59</formula>
    </cfRule>
    <cfRule type="cellIs" dxfId="44" priority="68" operator="between">
      <formula>$AA$54</formula>
      <formula>$AA$53</formula>
    </cfRule>
    <cfRule type="cellIs" dxfId="43" priority="69" operator="between">
      <formula>$AA$53</formula>
      <formula>$AA$52</formula>
    </cfRule>
    <cfRule type="cellIs" dxfId="42" priority="70" operator="lessThan">
      <formula>$AA$52</formula>
    </cfRule>
  </conditionalFormatting>
  <conditionalFormatting sqref="AG4:AG49">
    <cfRule type="cellIs" dxfId="41" priority="71" operator="between">
      <formula>$AG$53</formula>
      <formula>$AG$52</formula>
    </cfRule>
    <cfRule type="cellIs" dxfId="40" priority="72" operator="lessThan">
      <formula>$AG$52</formula>
    </cfRule>
  </conditionalFormatting>
  <conditionalFormatting sqref="AG4:AG49">
    <cfRule type="cellIs" dxfId="39" priority="73" operator="between">
      <formula>$AG$57</formula>
      <formula>$AG$58</formula>
    </cfRule>
    <cfRule type="cellIs" dxfId="38" priority="74" operator="between">
      <formula>$AG$58</formula>
      <formula>$AG$59</formula>
    </cfRule>
    <cfRule type="cellIs" dxfId="37" priority="75" operator="greaterThan">
      <formula>$AG$59</formula>
    </cfRule>
    <cfRule type="cellIs" dxfId="36" priority="76" operator="between">
      <formula>$AG$54</formula>
      <formula>$AG$53</formula>
    </cfRule>
  </conditionalFormatting>
  <conditionalFormatting sqref="AM4:AM49">
    <cfRule type="cellIs" dxfId="35" priority="77" operator="between">
      <formula>$AM$54</formula>
      <formula>$AM$53</formula>
    </cfRule>
    <cfRule type="cellIs" dxfId="34" priority="78" operator="between">
      <formula>$AM$53</formula>
      <formula>$AM$52</formula>
    </cfRule>
    <cfRule type="cellIs" dxfId="33" priority="79" operator="lessThan">
      <formula>$AM$52</formula>
    </cfRule>
    <cfRule type="cellIs" dxfId="32" priority="80" operator="between">
      <formula>$AM$57</formula>
      <formula>$AM$58</formula>
    </cfRule>
    <cfRule type="cellIs" dxfId="31" priority="81" operator="between">
      <formula>$AM$58</formula>
      <formula>$AM$59</formula>
    </cfRule>
    <cfRule type="cellIs" dxfId="30" priority="82" operator="greaterThan">
      <formula>$AM$59</formula>
    </cfRule>
  </conditionalFormatting>
  <conditionalFormatting sqref="O50">
    <cfRule type="cellIs" dxfId="29" priority="1" operator="between">
      <formula>$O$54</formula>
      <formula>$O$53</formula>
    </cfRule>
    <cfRule type="cellIs" dxfId="28" priority="2" operator="between">
      <formula>$O$53</formula>
      <formula>$O$52</formula>
    </cfRule>
    <cfRule type="cellIs" dxfId="27" priority="3" operator="lessThan">
      <formula>$O$52</formula>
    </cfRule>
    <cfRule type="cellIs" dxfId="26" priority="4" operator="between">
      <formula>$O$57</formula>
      <formula>$O$58</formula>
    </cfRule>
    <cfRule type="cellIs" dxfId="25" priority="5" operator="between">
      <formula>$O$58</formula>
      <formula>$O$59</formula>
    </cfRule>
    <cfRule type="cellIs" dxfId="24" priority="6" operator="greaterThan">
      <formula>$O$59</formula>
    </cfRule>
  </conditionalFormatting>
  <conditionalFormatting sqref="U50">
    <cfRule type="cellIs" dxfId="23" priority="7" operator="between">
      <formula>$U$54</formula>
      <formula>$U$53</formula>
    </cfRule>
    <cfRule type="cellIs" dxfId="22" priority="8" operator="between">
      <formula>$U$53</formula>
      <formula>$U$52</formula>
    </cfRule>
    <cfRule type="cellIs" dxfId="21" priority="9" operator="lessThan">
      <formula>$U$52</formula>
    </cfRule>
    <cfRule type="cellIs" dxfId="20" priority="10" operator="between">
      <formula>$U$57</formula>
      <formula>$U$58</formula>
    </cfRule>
    <cfRule type="cellIs" dxfId="19" priority="11" operator="between">
      <formula>$U$58</formula>
      <formula>$U$59</formula>
    </cfRule>
    <cfRule type="cellIs" dxfId="18" priority="12" operator="greaterThan">
      <formula>$U$59</formula>
    </cfRule>
  </conditionalFormatting>
  <conditionalFormatting sqref="AA50">
    <cfRule type="cellIs" dxfId="17" priority="13" operator="between">
      <formula>$AA$57</formula>
      <formula>$AA$58</formula>
    </cfRule>
    <cfRule type="cellIs" dxfId="16" priority="14" operator="between">
      <formula>$AA$58</formula>
      <formula>$AA$59</formula>
    </cfRule>
    <cfRule type="cellIs" dxfId="15" priority="15" operator="greaterThan">
      <formula>$AA$59</formula>
    </cfRule>
    <cfRule type="cellIs" dxfId="14" priority="16" operator="between">
      <formula>$AA$54</formula>
      <formula>$AA$53</formula>
    </cfRule>
    <cfRule type="cellIs" dxfId="13" priority="17" operator="between">
      <formula>$AA$53</formula>
      <formula>$AA$52</formula>
    </cfRule>
    <cfRule type="cellIs" dxfId="12" priority="18" operator="lessThan">
      <formula>$AA$52</formula>
    </cfRule>
  </conditionalFormatting>
  <conditionalFormatting sqref="AG50">
    <cfRule type="cellIs" dxfId="11" priority="19" operator="between">
      <formula>$AG$53</formula>
      <formula>$AG$52</formula>
    </cfRule>
    <cfRule type="cellIs" dxfId="10" priority="20" operator="lessThan">
      <formula>$AG$52</formula>
    </cfRule>
  </conditionalFormatting>
  <conditionalFormatting sqref="AG50">
    <cfRule type="cellIs" dxfId="9" priority="21" operator="between">
      <formula>$AG$57</formula>
      <formula>$AG$58</formula>
    </cfRule>
    <cfRule type="cellIs" dxfId="8" priority="22" operator="between">
      <formula>$AG$58</formula>
      <formula>$AG$59</formula>
    </cfRule>
    <cfRule type="cellIs" dxfId="7" priority="23" operator="greaterThan">
      <formula>$AG$59</formula>
    </cfRule>
    <cfRule type="cellIs" dxfId="6" priority="24" operator="between">
      <formula>$AG$54</formula>
      <formula>$AG$53</formula>
    </cfRule>
  </conditionalFormatting>
  <conditionalFormatting sqref="AM50">
    <cfRule type="cellIs" dxfId="5" priority="25" operator="between">
      <formula>$AM$54</formula>
      <formula>$AM$53</formula>
    </cfRule>
    <cfRule type="cellIs" dxfId="4" priority="26" operator="between">
      <formula>$AM$53</formula>
      <formula>$AM$52</formula>
    </cfRule>
    <cfRule type="cellIs" dxfId="3" priority="27" operator="lessThan">
      <formula>$AM$52</formula>
    </cfRule>
    <cfRule type="cellIs" dxfId="2" priority="28" operator="between">
      <formula>$AM$57</formula>
      <formula>$AM$58</formula>
    </cfRule>
    <cfRule type="cellIs" dxfId="1" priority="29" operator="between">
      <formula>$AM$58</formula>
      <formula>$AM$59</formula>
    </cfRule>
    <cfRule type="cellIs" dxfId="0" priority="30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říjen 2022</vt:lpstr>
      <vt:lpstr>Graf 10-1</vt:lpstr>
      <vt:lpstr>Graf 10-2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2022-11-01T07:47:56Z</dcterms:created>
  <dcterms:modified xsi:type="dcterms:W3CDTF">2022-11-03T07:44:42Z</dcterms:modified>
</cp:coreProperties>
</file>