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4caad2db887da13/Dokumenty/Jan/meteorologie/meteo-exc/roční/meteo 2025/"/>
    </mc:Choice>
  </mc:AlternateContent>
  <xr:revisionPtr revIDLastSave="2" documentId="8_{DB8F19CF-4F09-41B3-ADFA-FAE5ADD40849}" xr6:coauthVersionLast="47" xr6:coauthVersionMax="47" xr10:uidLastSave="{8BB18197-25E3-421A-9DCD-DA1DA9C7AD4B}"/>
  <bookViews>
    <workbookView xWindow="-120" yWindow="-120" windowWidth="29040" windowHeight="15720" xr2:uid="{FFBD0720-1974-4D78-B716-F596BC96C8FA}"/>
  </bookViews>
  <sheets>
    <sheet name="duben" sheetId="1" r:id="rId1"/>
    <sheet name="Graf 4-1" sheetId="2" r:id="rId2"/>
    <sheet name="Graf 4-2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<sst xmlns="http://schemas.openxmlformats.org/spreadsheetml/2006/main" count="239" uniqueCount="138">
  <si>
    <t>Hodnocení počasí v dubnu</t>
  </si>
  <si>
    <t>Hodnocení</t>
  </si>
  <si>
    <t xml:space="preserve">počet dnů teplotně </t>
  </si>
  <si>
    <t>Průměrné teploty</t>
  </si>
  <si>
    <t>Maximální teploty v průměru teploty</t>
  </si>
  <si>
    <t>Minimální teploty v průměru</t>
  </si>
  <si>
    <t>Přízemní minimální teploty v průměru</t>
  </si>
  <si>
    <t>Úhrny srážek</t>
  </si>
  <si>
    <t>vítr</t>
  </si>
  <si>
    <t>normál</t>
  </si>
  <si>
    <t>rozdíl</t>
  </si>
  <si>
    <t>max.</t>
  </si>
  <si>
    <t>min.</t>
  </si>
  <si>
    <t>nadnormálních</t>
  </si>
  <si>
    <t>podnormálních</t>
  </si>
  <si>
    <t>rok</t>
  </si>
  <si>
    <t>teplota</t>
  </si>
  <si>
    <t>pořadí</t>
  </si>
  <si>
    <t>mm</t>
  </si>
  <si>
    <t>datum</t>
  </si>
  <si>
    <t>srážky</t>
  </si>
  <si>
    <t>průměrná teplota</t>
  </si>
  <si>
    <t>prům. teplota:</t>
  </si>
  <si>
    <t>v měsíci</t>
  </si>
  <si>
    <t>průměr</t>
  </si>
  <si>
    <t>směr</t>
  </si>
  <si>
    <t>rychlost</t>
  </si>
  <si>
    <t>od poč. roku</t>
  </si>
  <si>
    <t>dl.průměr</t>
  </si>
  <si>
    <t>odchylka</t>
  </si>
  <si>
    <t>maximum</t>
  </si>
  <si>
    <t>minimum</t>
  </si>
  <si>
    <t>hodnocení</t>
  </si>
  <si>
    <t>umístění</t>
  </si>
  <si>
    <t>rekordy  + ve dnech</t>
  </si>
  <si>
    <t>14,16,17 aa 4 pent.</t>
  </si>
  <si>
    <t>SN</t>
  </si>
  <si>
    <t>rekordy - ve dnech</t>
  </si>
  <si>
    <t>maximální teplota</t>
  </si>
  <si>
    <t>maxim. teplota</t>
  </si>
  <si>
    <t>minimální teplota</t>
  </si>
  <si>
    <t>přízemní minimální teplota</t>
  </si>
  <si>
    <t>% normálu</t>
  </si>
  <si>
    <t>SP</t>
  </si>
  <si>
    <t>minim. teplota</t>
  </si>
  <si>
    <t>Maximální srážky</t>
  </si>
  <si>
    <t>za</t>
  </si>
  <si>
    <t>den</t>
  </si>
  <si>
    <t>od</t>
  </si>
  <si>
    <t>do</t>
  </si>
  <si>
    <t xml:space="preserve">14, 15, 16, 17, 18 a 4 pent. 2 dek. </t>
  </si>
  <si>
    <t>10 min.</t>
  </si>
  <si>
    <t>20 min</t>
  </si>
  <si>
    <t xml:space="preserve">30 min. </t>
  </si>
  <si>
    <t>přízemní</t>
  </si>
  <si>
    <t>1 hod.</t>
  </si>
  <si>
    <t>14, 18, 20 a 4 pet, 2 dek.</t>
  </si>
  <si>
    <t xml:space="preserve">počet dnů </t>
  </si>
  <si>
    <t>ledových</t>
  </si>
  <si>
    <t>mrazových</t>
  </si>
  <si>
    <t>př. mrazy</t>
  </si>
  <si>
    <t>letních</t>
  </si>
  <si>
    <t>tropických</t>
  </si>
  <si>
    <t>max/den</t>
  </si>
  <si>
    <t>počet sráž. dnů celkem</t>
  </si>
  <si>
    <t>z toho nad 1 mm</t>
  </si>
  <si>
    <t xml:space="preserve">           nad 10mm</t>
  </si>
  <si>
    <t>Efektivní teploty</t>
  </si>
  <si>
    <t>dlouhodobě.</t>
  </si>
  <si>
    <t>narůstajícím způsobem</t>
  </si>
  <si>
    <t xml:space="preserve">za měsíc </t>
  </si>
  <si>
    <t>od poč. r.</t>
  </si>
  <si>
    <r>
      <t>nad 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</si>
  <si>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3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</si>
  <si>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5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</si>
  <si>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r>
      <t>nad 10</t>
    </r>
    <r>
      <rPr>
        <vertAlign val="superscript"/>
        <sz val="10"/>
        <rFont val="Arial"/>
        <family val="2"/>
        <charset val="238"/>
      </rPr>
      <t>o</t>
    </r>
    <r>
      <rPr>
        <sz val="10"/>
        <rFont val="Arial"/>
        <family val="2"/>
        <charset val="238"/>
      </rPr>
      <t>C</t>
    </r>
  </si>
  <si>
    <t>Další údaje bez srovnání s historií</t>
  </si>
  <si>
    <t>Vlhkost vzduchu</t>
  </si>
  <si>
    <t>pozorovací termíny v hod,</t>
  </si>
  <si>
    <t>prům poz termínů</t>
  </si>
  <si>
    <t>průměr celkem</t>
  </si>
  <si>
    <t>%</t>
  </si>
  <si>
    <t>m/sec</t>
  </si>
  <si>
    <t>počet</t>
  </si>
  <si>
    <t xml:space="preserve">v % výskytu </t>
  </si>
  <si>
    <t>klid</t>
  </si>
  <si>
    <t>JJZ</t>
  </si>
  <si>
    <t xml:space="preserve">z pozorovacích </t>
  </si>
  <si>
    <t>SSV</t>
  </si>
  <si>
    <t>JZ</t>
  </si>
  <si>
    <t>termínů</t>
  </si>
  <si>
    <t>SV</t>
  </si>
  <si>
    <t>ZJZ</t>
  </si>
  <si>
    <t>VSV</t>
  </si>
  <si>
    <t>Z</t>
  </si>
  <si>
    <t>V</t>
  </si>
  <si>
    <t>ZSZ</t>
  </si>
  <si>
    <t>VJV</t>
  </si>
  <si>
    <t>SZ</t>
  </si>
  <si>
    <t>30 letý průměr</t>
  </si>
  <si>
    <t>JV</t>
  </si>
  <si>
    <t>SSZ</t>
  </si>
  <si>
    <t>kvantily</t>
  </si>
  <si>
    <t>mim.studený pod</t>
  </si>
  <si>
    <t>mimořádně suchý pod</t>
  </si>
  <si>
    <t>JVJ</t>
  </si>
  <si>
    <t>S</t>
  </si>
  <si>
    <t>sijně studený pod</t>
  </si>
  <si>
    <t>silně suchý pod</t>
  </si>
  <si>
    <t>J</t>
  </si>
  <si>
    <t>celkem</t>
  </si>
  <si>
    <t>studený pod</t>
  </si>
  <si>
    <t>suchý pod</t>
  </si>
  <si>
    <t>Oblačnost</t>
  </si>
  <si>
    <t xml:space="preserve">počet </t>
  </si>
  <si>
    <t>normální od</t>
  </si>
  <si>
    <t xml:space="preserve">v desetinách </t>
  </si>
  <si>
    <t>jasno                            0</t>
  </si>
  <si>
    <t>normální do</t>
  </si>
  <si>
    <t>pokryté oblohy</t>
  </si>
  <si>
    <t>teplý nad</t>
  </si>
  <si>
    <t>vlhký nad</t>
  </si>
  <si>
    <t>silně teplý nad</t>
  </si>
  <si>
    <t>silně vlhký nad</t>
  </si>
  <si>
    <t>mimořádně teplý nad</t>
  </si>
  <si>
    <t>mim. Vlhký nad</t>
  </si>
  <si>
    <t>zataženo                     10</t>
  </si>
  <si>
    <t>stav půdy (povrch)</t>
  </si>
  <si>
    <t>půda suchá</t>
  </si>
  <si>
    <t>půda vlhká</t>
  </si>
  <si>
    <t>půda rozmoklá</t>
  </si>
  <si>
    <t>půda holá a zmrlá</t>
  </si>
  <si>
    <t xml:space="preserve">půda pokrytí náledím </t>
  </si>
  <si>
    <t>sníh méně než na polovině</t>
  </si>
  <si>
    <t>sníh více než na polovině, sníh vlhký</t>
  </si>
  <si>
    <t>ůplná sněh pokrývka sníh vlhký</t>
  </si>
  <si>
    <t>sníh více než na polovině, sníh suchý</t>
  </si>
  <si>
    <t>úplná pokrývka sníh suchý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</si>
</sst>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7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2" borderId="12" xfId="0" applyFont="1" applyFill="1" applyBorder="1"/>
    <xf numFmtId="0" fontId="1" fillId="0" borderId="13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0" fillId="0" borderId="15" xfId="0" applyBorder="1"/>
    <xf numFmtId="164" fontId="0" fillId="0" borderId="1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16" xfId="0" applyBorder="1"/>
    <xf numFmtId="0" fontId="0" fillId="0" borderId="17" xfId="0" applyBorder="1"/>
    <xf numFmtId="0" fontId="1" fillId="2" borderId="18" xfId="0" applyFont="1" applyFill="1" applyBorder="1"/>
    <xf numFmtId="164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164" fontId="1" fillId="2" borderId="22" xfId="0" applyNumberFormat="1" applyFont="1" applyFill="1" applyBorder="1"/>
    <xf numFmtId="0" fontId="1" fillId="2" borderId="0" xfId="0" applyFont="1" applyFill="1"/>
    <xf numFmtId="0" fontId="1" fillId="0" borderId="23" xfId="0" applyFont="1" applyBorder="1"/>
    <xf numFmtId="0" fontId="1" fillId="0" borderId="24" xfId="0" applyFont="1" applyBorder="1"/>
    <xf numFmtId="0" fontId="1" fillId="0" borderId="26" xfId="0" applyFont="1" applyBorder="1"/>
    <xf numFmtId="0" fontId="0" fillId="0" borderId="32" xfId="0" applyBorder="1"/>
    <xf numFmtId="0" fontId="0" fillId="0" borderId="33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25" xfId="0" applyNumberFormat="1" applyBorder="1"/>
    <xf numFmtId="164" fontId="0" fillId="0" borderId="28" xfId="0" applyNumberFormat="1" applyBorder="1"/>
    <xf numFmtId="0" fontId="1" fillId="0" borderId="16" xfId="0" applyFont="1" applyBorder="1"/>
    <xf numFmtId="0" fontId="1" fillId="0" borderId="35" xfId="0" applyFont="1" applyBorder="1"/>
    <xf numFmtId="0" fontId="1" fillId="0" borderId="17" xfId="0" applyFont="1" applyBorder="1"/>
    <xf numFmtId="0" fontId="2" fillId="0" borderId="7" xfId="0" applyFont="1" applyBorder="1"/>
    <xf numFmtId="164" fontId="1" fillId="0" borderId="0" xfId="0" applyNumberFormat="1" applyFont="1"/>
    <xf numFmtId="0" fontId="1" fillId="2" borderId="22" xfId="0" applyFont="1" applyFill="1" applyBorder="1"/>
    <xf numFmtId="0" fontId="1" fillId="0" borderId="41" xfId="0" applyFont="1" applyBorder="1"/>
    <xf numFmtId="0" fontId="1" fillId="0" borderId="42" xfId="0" applyFont="1" applyBorder="1"/>
    <xf numFmtId="164" fontId="1" fillId="0" borderId="42" xfId="0" applyNumberFormat="1" applyFont="1" applyBorder="1"/>
    <xf numFmtId="0" fontId="1" fillId="0" borderId="43" xfId="0" applyFont="1" applyBorder="1"/>
    <xf numFmtId="0" fontId="0" fillId="3" borderId="44" xfId="0" applyFill="1" applyBorder="1" applyAlignment="1">
      <alignment horizontal="center"/>
    </xf>
    <xf numFmtId="0" fontId="0" fillId="0" borderId="25" xfId="0" applyBorder="1"/>
    <xf numFmtId="0" fontId="1" fillId="0" borderId="18" xfId="0" applyFont="1" applyBorder="1"/>
    <xf numFmtId="0" fontId="1" fillId="0" borderId="33" xfId="0" applyFont="1" applyBorder="1"/>
    <xf numFmtId="164" fontId="1" fillId="0" borderId="33" xfId="0" applyNumberFormat="1" applyFont="1" applyBorder="1"/>
    <xf numFmtId="0" fontId="1" fillId="0" borderId="22" xfId="0" applyFont="1" applyBorder="1"/>
    <xf numFmtId="0" fontId="0" fillId="0" borderId="42" xfId="0" applyBorder="1"/>
    <xf numFmtId="164" fontId="0" fillId="0" borderId="42" xfId="0" applyNumberFormat="1" applyBorder="1"/>
    <xf numFmtId="0" fontId="1" fillId="4" borderId="21" xfId="0" applyFont="1" applyFill="1" applyBorder="1"/>
    <xf numFmtId="0" fontId="1" fillId="0" borderId="47" xfId="0" applyFont="1" applyBorder="1"/>
    <xf numFmtId="0" fontId="1" fillId="0" borderId="48" xfId="0" applyFont="1" applyBorder="1"/>
    <xf numFmtId="164" fontId="1" fillId="0" borderId="48" xfId="0" applyNumberFormat="1" applyFont="1" applyBorder="1"/>
    <xf numFmtId="0" fontId="1" fillId="0" borderId="49" xfId="0" applyFont="1" applyBorder="1"/>
    <xf numFmtId="0" fontId="1" fillId="0" borderId="53" xfId="0" applyFont="1" applyBorder="1"/>
    <xf numFmtId="0" fontId="1" fillId="0" borderId="54" xfId="0" applyFont="1" applyBorder="1"/>
    <xf numFmtId="0" fontId="1" fillId="0" borderId="55" xfId="0" applyFont="1" applyBorder="1"/>
    <xf numFmtId="0" fontId="0" fillId="0" borderId="48" xfId="0" applyBorder="1"/>
    <xf numFmtId="164" fontId="1" fillId="0" borderId="24" xfId="0" applyNumberFormat="1" applyFont="1" applyBorder="1"/>
    <xf numFmtId="0" fontId="0" fillId="5" borderId="44" xfId="0" applyFill="1" applyBorder="1" applyAlignment="1">
      <alignment horizontal="center"/>
    </xf>
    <xf numFmtId="0" fontId="1" fillId="0" borderId="32" xfId="0" applyFont="1" applyBorder="1"/>
    <xf numFmtId="0" fontId="4" fillId="0" borderId="16" xfId="0" applyFont="1" applyBorder="1"/>
    <xf numFmtId="0" fontId="5" fillId="0" borderId="35" xfId="1" applyBorder="1"/>
    <xf numFmtId="0" fontId="5" fillId="0" borderId="17" xfId="1" applyBorder="1"/>
    <xf numFmtId="0" fontId="4" fillId="0" borderId="41" xfId="0" applyFont="1" applyBorder="1"/>
    <xf numFmtId="0" fontId="5" fillId="0" borderId="42" xfId="1" applyBorder="1"/>
    <xf numFmtId="2" fontId="5" fillId="0" borderId="42" xfId="1" applyNumberFormat="1" applyBorder="1"/>
    <xf numFmtId="2" fontId="5" fillId="0" borderId="43" xfId="1" applyNumberFormat="1" applyBorder="1" applyProtection="1">
      <protection locked="0"/>
    </xf>
    <xf numFmtId="0" fontId="0" fillId="0" borderId="23" xfId="0" applyBorder="1"/>
    <xf numFmtId="0" fontId="4" fillId="0" borderId="18" xfId="0" applyFont="1" applyBorder="1"/>
    <xf numFmtId="0" fontId="5" fillId="0" borderId="33" xfId="1" applyBorder="1"/>
    <xf numFmtId="2" fontId="5" fillId="0" borderId="33" xfId="1" applyNumberFormat="1" applyBorder="1"/>
    <xf numFmtId="2" fontId="5" fillId="0" borderId="22" xfId="1" applyNumberFormat="1" applyBorder="1" applyProtection="1">
      <protection locked="0"/>
    </xf>
    <xf numFmtId="0" fontId="4" fillId="0" borderId="29" xfId="0" applyFont="1" applyBorder="1"/>
    <xf numFmtId="0" fontId="5" fillId="0" borderId="25" xfId="1" applyBorder="1"/>
    <xf numFmtId="2" fontId="5" fillId="0" borderId="25" xfId="1" applyNumberFormat="1" applyBorder="1"/>
    <xf numFmtId="2" fontId="5" fillId="0" borderId="28" xfId="1" applyNumberFormat="1" applyBorder="1" applyProtection="1">
      <protection locked="0"/>
    </xf>
    <xf numFmtId="0" fontId="0" fillId="0" borderId="59" xfId="0" applyBorder="1"/>
    <xf numFmtId="0" fontId="1" fillId="0" borderId="2" xfId="0" applyFont="1" applyBorder="1"/>
    <xf numFmtId="0" fontId="0" fillId="0" borderId="3" xfId="0" applyBorder="1"/>
    <xf numFmtId="0" fontId="0" fillId="0" borderId="22" xfId="0" applyBorder="1"/>
    <xf numFmtId="0" fontId="0" fillId="0" borderId="37" xfId="0" applyBorder="1"/>
    <xf numFmtId="0" fontId="0" fillId="0" borderId="30" xfId="0" applyBorder="1"/>
    <xf numFmtId="0" fontId="0" fillId="0" borderId="51" xfId="0" applyBorder="1"/>
    <xf numFmtId="0" fontId="0" fillId="0" borderId="1" xfId="0" applyBorder="1"/>
    <xf numFmtId="0" fontId="0" fillId="0" borderId="36" xfId="0" applyBorder="1"/>
    <xf numFmtId="0" fontId="0" fillId="0" borderId="43" xfId="0" applyBorder="1"/>
    <xf numFmtId="164" fontId="0" fillId="0" borderId="19" xfId="0" applyNumberFormat="1" applyBorder="1"/>
    <xf numFmtId="164" fontId="0" fillId="0" borderId="49" xfId="0" applyNumberFormat="1" applyBorder="1"/>
    <xf numFmtId="0" fontId="0" fillId="0" borderId="34" xfId="0" applyBorder="1"/>
    <xf numFmtId="0" fontId="0" fillId="0" borderId="19" xfId="0" applyBorder="1"/>
    <xf numFmtId="0" fontId="0" fillId="0" borderId="2" xfId="0" applyBorder="1"/>
    <xf numFmtId="0" fontId="0" fillId="0" borderId="6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4" xfId="0" applyBorder="1"/>
    <xf numFmtId="0" fontId="0" fillId="0" borderId="49" xfId="0" applyBorder="1"/>
    <xf numFmtId="164" fontId="0" fillId="0" borderId="13" xfId="0" applyNumberFormat="1" applyBorder="1"/>
    <xf numFmtId="164" fontId="0" fillId="0" borderId="22" xfId="0" applyNumberFormat="1" applyBorder="1"/>
    <xf numFmtId="0" fontId="8" fillId="0" borderId="0" xfId="0" applyFont="1"/>
    <xf numFmtId="0" fontId="8" fillId="0" borderId="2" xfId="0" applyFont="1" applyBorder="1"/>
    <xf numFmtId="0" fontId="7" fillId="0" borderId="3" xfId="0" applyFont="1" applyBorder="1"/>
    <xf numFmtId="0" fontId="0" fillId="0" borderId="4" xfId="0" applyBorder="1"/>
    <xf numFmtId="0" fontId="0" fillId="0" borderId="38" xfId="0" applyBorder="1"/>
    <xf numFmtId="1" fontId="0" fillId="0" borderId="33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1" fillId="2" borderId="33" xfId="0" applyFont="1" applyFill="1" applyBorder="1"/>
    <xf numFmtId="0" fontId="1" fillId="2" borderId="38" xfId="0" applyFont="1" applyFill="1" applyBorder="1"/>
    <xf numFmtId="1" fontId="1" fillId="2" borderId="33" xfId="0" applyNumberFormat="1" applyFont="1" applyFill="1" applyBorder="1"/>
    <xf numFmtId="1" fontId="1" fillId="2" borderId="22" xfId="0" applyNumberFormat="1" applyFont="1" applyFill="1" applyBorder="1"/>
    <xf numFmtId="0" fontId="1" fillId="2" borderId="25" xfId="0" applyFont="1" applyFill="1" applyBorder="1"/>
    <xf numFmtId="0" fontId="1" fillId="2" borderId="45" xfId="0" applyFont="1" applyFill="1" applyBorder="1"/>
    <xf numFmtId="1" fontId="1" fillId="2" borderId="25" xfId="0" applyNumberFormat="1" applyFont="1" applyFill="1" applyBorder="1"/>
    <xf numFmtId="1" fontId="1" fillId="2" borderId="28" xfId="0" applyNumberFormat="1" applyFont="1" applyFill="1" applyBorder="1"/>
    <xf numFmtId="0" fontId="1" fillId="2" borderId="42" xfId="0" applyFont="1" applyFill="1" applyBorder="1"/>
    <xf numFmtId="0" fontId="1" fillId="2" borderId="39" xfId="0" applyFont="1" applyFill="1" applyBorder="1"/>
    <xf numFmtId="1" fontId="1" fillId="2" borderId="59" xfId="0" applyNumberFormat="1" applyFont="1" applyFill="1" applyBorder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" fontId="1" fillId="2" borderId="19" xfId="0" applyNumberFormat="1" applyFont="1" applyFill="1" applyBorder="1"/>
    <xf numFmtId="164" fontId="1" fillId="2" borderId="37" xfId="0" applyNumberFormat="1" applyFont="1" applyFill="1" applyBorder="1"/>
    <xf numFmtId="164" fontId="1" fillId="2" borderId="0" xfId="0" applyNumberFormat="1" applyFont="1" applyFill="1"/>
    <xf numFmtId="0" fontId="1" fillId="2" borderId="47" xfId="0" applyFont="1" applyFill="1" applyBorder="1"/>
    <xf numFmtId="164" fontId="1" fillId="2" borderId="34" xfId="0" applyNumberFormat="1" applyFont="1" applyFill="1" applyBorder="1"/>
    <xf numFmtId="0" fontId="1" fillId="2" borderId="61" xfId="0" applyFont="1" applyFill="1" applyBorder="1"/>
    <xf numFmtId="0" fontId="1" fillId="2" borderId="62" xfId="0" applyFont="1" applyFill="1" applyBorder="1"/>
    <xf numFmtId="164" fontId="1" fillId="2" borderId="49" xfId="0" applyNumberFormat="1" applyFont="1" applyFill="1" applyBorder="1"/>
    <xf numFmtId="0" fontId="1" fillId="2" borderId="48" xfId="0" applyFont="1" applyFill="1" applyBorder="1"/>
    <xf numFmtId="0" fontId="1" fillId="2" borderId="57" xfId="0" applyFont="1" applyFill="1" applyBorder="1"/>
    <xf numFmtId="1" fontId="1" fillId="2" borderId="34" xfId="0" applyNumberFormat="1" applyFont="1" applyFill="1" applyBorder="1"/>
    <xf numFmtId="0" fontId="1" fillId="2" borderId="34" xfId="0" applyFont="1" applyFill="1" applyBorder="1"/>
    <xf numFmtId="0" fontId="1" fillId="4" borderId="62" xfId="0" applyFont="1" applyFill="1" applyBorder="1"/>
    <xf numFmtId="0" fontId="9" fillId="0" borderId="2" xfId="0" applyFont="1" applyBorder="1"/>
    <xf numFmtId="0" fontId="10" fillId="2" borderId="5" xfId="0" applyFont="1" applyFill="1" applyBorder="1"/>
    <xf numFmtId="0" fontId="8" fillId="0" borderId="6" xfId="0" applyFont="1" applyBorder="1"/>
    <xf numFmtId="164" fontId="10" fillId="2" borderId="7" xfId="0" applyNumberFormat="1" applyFont="1" applyFill="1" applyBorder="1"/>
    <xf numFmtId="164" fontId="10" fillId="2" borderId="63" xfId="0" applyNumberFormat="1" applyFont="1" applyFill="1" applyBorder="1"/>
    <xf numFmtId="0" fontId="8" fillId="0" borderId="7" xfId="0" applyFont="1" applyBorder="1"/>
    <xf numFmtId="0" fontId="7" fillId="0" borderId="37" xfId="0" applyFont="1" applyBorder="1"/>
    <xf numFmtId="0" fontId="10" fillId="2" borderId="23" xfId="0" applyFont="1" applyFill="1" applyBorder="1"/>
    <xf numFmtId="0" fontId="8" fillId="0" borderId="24" xfId="0" applyFont="1" applyBorder="1"/>
    <xf numFmtId="164" fontId="10" fillId="2" borderId="26" xfId="0" applyNumberFormat="1" applyFont="1" applyFill="1" applyBorder="1"/>
    <xf numFmtId="164" fontId="10" fillId="2" borderId="50" xfId="0" applyNumberFormat="1" applyFont="1" applyFill="1" applyBorder="1"/>
    <xf numFmtId="0" fontId="8" fillId="0" borderId="26" xfId="0" applyFont="1" applyBorder="1"/>
    <xf numFmtId="0" fontId="1" fillId="2" borderId="41" xfId="0" applyFont="1" applyFill="1" applyBorder="1" applyAlignment="1">
      <alignment horizontal="right"/>
    </xf>
    <xf numFmtId="0" fontId="7" fillId="0" borderId="42" xfId="0" applyFont="1" applyBorder="1" applyAlignment="1">
      <alignment horizontal="right"/>
    </xf>
    <xf numFmtId="164" fontId="0" fillId="0" borderId="43" xfId="0" applyNumberFormat="1" applyBorder="1"/>
    <xf numFmtId="0" fontId="7" fillId="0" borderId="64" xfId="0" applyFont="1" applyBorder="1"/>
    <xf numFmtId="0" fontId="1" fillId="2" borderId="19" xfId="0" applyFont="1" applyFill="1" applyBorder="1"/>
    <xf numFmtId="164" fontId="1" fillId="8" borderId="0" xfId="0" applyNumberFormat="1" applyFont="1" applyFill="1"/>
    <xf numFmtId="164" fontId="1" fillId="3" borderId="0" xfId="0" applyNumberFormat="1" applyFont="1" applyFill="1"/>
    <xf numFmtId="0" fontId="7" fillId="0" borderId="18" xfId="0" applyFont="1" applyBorder="1" applyAlignment="1">
      <alignment horizontal="right"/>
    </xf>
    <xf numFmtId="0" fontId="7" fillId="0" borderId="33" xfId="0" applyFont="1" applyBorder="1" applyAlignment="1">
      <alignment horizontal="right"/>
    </xf>
    <xf numFmtId="0" fontId="0" fillId="0" borderId="21" xfId="0" applyBorder="1"/>
    <xf numFmtId="0" fontId="1" fillId="2" borderId="29" xfId="0" applyFont="1" applyFill="1" applyBorder="1"/>
    <xf numFmtId="0" fontId="1" fillId="2" borderId="28" xfId="0" applyFont="1" applyFill="1" applyBorder="1"/>
    <xf numFmtId="0" fontId="1" fillId="2" borderId="65" xfId="0" applyFont="1" applyFill="1" applyBorder="1"/>
    <xf numFmtId="0" fontId="1" fillId="2" borderId="27" xfId="0" applyFont="1" applyFill="1" applyBorder="1"/>
    <xf numFmtId="164" fontId="1" fillId="2" borderId="28" xfId="0" applyNumberFormat="1" applyFont="1" applyFill="1" applyBorder="1"/>
    <xf numFmtId="0" fontId="1" fillId="2" borderId="30" xfId="0" applyFont="1" applyFill="1" applyBorder="1"/>
    <xf numFmtId="164" fontId="1" fillId="5" borderId="0" xfId="0" applyNumberFormat="1" applyFont="1" applyFill="1"/>
    <xf numFmtId="0" fontId="7" fillId="0" borderId="29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28" xfId="0" applyBorder="1"/>
    <xf numFmtId="0" fontId="0" fillId="0" borderId="27" xfId="0" applyBorder="1"/>
    <xf numFmtId="164" fontId="1" fillId="6" borderId="0" xfId="0" applyNumberFormat="1" applyFont="1" applyFill="1"/>
    <xf numFmtId="0" fontId="8" fillId="2" borderId="5" xfId="0" applyFont="1" applyFill="1" applyBorder="1"/>
    <xf numFmtId="0" fontId="11" fillId="2" borderId="6" xfId="0" applyFont="1" applyFill="1" applyBorder="1"/>
    <xf numFmtId="0" fontId="11" fillId="2" borderId="7" xfId="0" applyFont="1" applyFill="1" applyBorder="1"/>
    <xf numFmtId="0" fontId="7" fillId="2" borderId="32" xfId="0" applyFont="1" applyFill="1" applyBorder="1"/>
    <xf numFmtId="0" fontId="1" fillId="2" borderId="15" xfId="0" applyFont="1" applyFill="1" applyBorder="1"/>
    <xf numFmtId="164" fontId="1" fillId="2" borderId="13" xfId="0" applyNumberFormat="1" applyFont="1" applyFill="1" applyBorder="1"/>
    <xf numFmtId="0" fontId="0" fillId="2" borderId="32" xfId="0" applyFill="1" applyBorder="1"/>
    <xf numFmtId="164" fontId="1" fillId="7" borderId="0" xfId="0" applyNumberFormat="1" applyFont="1" applyFill="1"/>
    <xf numFmtId="164" fontId="1" fillId="9" borderId="0" xfId="0" applyNumberFormat="1" applyFont="1" applyFill="1"/>
    <xf numFmtId="0" fontId="0" fillId="2" borderId="23" xfId="0" applyFill="1" applyBorder="1"/>
    <xf numFmtId="0" fontId="11" fillId="2" borderId="35" xfId="0" applyFont="1" applyFill="1" applyBorder="1"/>
    <xf numFmtId="164" fontId="11" fillId="2" borderId="17" xfId="0" applyNumberFormat="1" applyFont="1" applyFill="1" applyBorder="1"/>
    <xf numFmtId="0" fontId="8" fillId="2" borderId="2" xfId="0" applyFont="1" applyFill="1" applyBorder="1"/>
    <xf numFmtId="0" fontId="10" fillId="2" borderId="63" xfId="0" applyFont="1" applyFill="1" applyBorder="1"/>
    <xf numFmtId="0" fontId="10" fillId="2" borderId="6" xfId="0" applyFont="1" applyFill="1" applyBorder="1"/>
    <xf numFmtId="0" fontId="10" fillId="2" borderId="7" xfId="0" applyFont="1" applyFill="1" applyBorder="1"/>
    <xf numFmtId="0" fontId="1" fillId="2" borderId="14" xfId="0" applyFont="1" applyFill="1" applyBorder="1"/>
    <xf numFmtId="0" fontId="0" fillId="2" borderId="12" xfId="0" applyFill="1" applyBorder="1"/>
    <xf numFmtId="0" fontId="1" fillId="2" borderId="66" xfId="0" applyFont="1" applyFill="1" applyBorder="1"/>
    <xf numFmtId="0" fontId="0" fillId="2" borderId="21" xfId="0" applyFill="1" applyBorder="1"/>
    <xf numFmtId="0" fontId="7" fillId="2" borderId="66" xfId="0" applyFont="1" applyFill="1" applyBorder="1"/>
    <xf numFmtId="0" fontId="7" fillId="2" borderId="31" xfId="0" applyFont="1" applyFill="1" applyBorder="1"/>
    <xf numFmtId="0" fontId="8" fillId="2" borderId="51" xfId="0" applyFont="1" applyFill="1" applyBorder="1"/>
    <xf numFmtId="0" fontId="10" fillId="2" borderId="50" xfId="0" applyFont="1" applyFill="1" applyBorder="1"/>
    <xf numFmtId="0" fontId="10" fillId="2" borderId="24" xfId="0" applyFont="1" applyFill="1" applyBorder="1"/>
    <xf numFmtId="0" fontId="0" fillId="0" borderId="1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6" xfId="0" applyBorder="1" applyAlignment="1">
      <alignment horizontal="center"/>
    </xf>
  </cellXfs>
  <cellStyles count="2">
    <cellStyle name="Normální" xfId="0" builtinId="0"/>
    <cellStyle name="normální 3 2" xfId="1" xr:uid="{87C1B3FF-F801-4BD9-80AC-0D03A311A42E}"/>
  </cellStyles>
  <dxfs count="54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Srovnání teplot v </a:t>
            </a:r>
            <a:r>
              <a:rPr lang="cs-CZ"/>
              <a:t>dubnu</a:t>
            </a:r>
            <a:r>
              <a:rPr lang="en-US"/>
              <a:t>  s dlouhodobým klouzavým průměrem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108055837797273E-2"/>
          <c:y val="9.0822372565878162E-2"/>
          <c:w val="0.90625558003778028"/>
          <c:h val="0.80769333568626889"/>
        </c:manualLayout>
      </c:layout>
      <c:lineChart>
        <c:grouping val="standard"/>
        <c:varyColors val="0"/>
        <c:ser>
          <c:idx val="0"/>
          <c:order val="0"/>
          <c:tx>
            <c:strRef>
              <c:f>'[1]duben ručně  '!$U$64</c:f>
              <c:strCache>
                <c:ptCount val="1"/>
                <c:pt idx="0">
                  <c:v>max.t.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'[1]duben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'[1]duben ručně  '!$U$65:$U$94</c:f>
              <c:numCache>
                <c:formatCode>0.0</c:formatCode>
                <c:ptCount val="30"/>
                <c:pt idx="0">
                  <c:v>6.9</c:v>
                </c:pt>
                <c:pt idx="1">
                  <c:v>11.9</c:v>
                </c:pt>
                <c:pt idx="2">
                  <c:v>16</c:v>
                </c:pt>
                <c:pt idx="3">
                  <c:v>18.3</c:v>
                </c:pt>
                <c:pt idx="4">
                  <c:v>11.9</c:v>
                </c:pt>
                <c:pt idx="5">
                  <c:v>2</c:v>
                </c:pt>
                <c:pt idx="6">
                  <c:v>5.4</c:v>
                </c:pt>
                <c:pt idx="7">
                  <c:v>8.6</c:v>
                </c:pt>
                <c:pt idx="8">
                  <c:v>10.8</c:v>
                </c:pt>
                <c:pt idx="9">
                  <c:v>7.2</c:v>
                </c:pt>
                <c:pt idx="10">
                  <c:v>12.9</c:v>
                </c:pt>
                <c:pt idx="11">
                  <c:v>15.4</c:v>
                </c:pt>
                <c:pt idx="12">
                  <c:v>19.7</c:v>
                </c:pt>
                <c:pt idx="13">
                  <c:v>21.2</c:v>
                </c:pt>
                <c:pt idx="14">
                  <c:v>16.100000000000001</c:v>
                </c:pt>
                <c:pt idx="15">
                  <c:v>24.4</c:v>
                </c:pt>
                <c:pt idx="16">
                  <c:v>26.1</c:v>
                </c:pt>
                <c:pt idx="17">
                  <c:v>20</c:v>
                </c:pt>
                <c:pt idx="18">
                  <c:v>18.5</c:v>
                </c:pt>
                <c:pt idx="19">
                  <c:v>21.9</c:v>
                </c:pt>
                <c:pt idx="20">
                  <c:v>21.5</c:v>
                </c:pt>
                <c:pt idx="21">
                  <c:v>20.9</c:v>
                </c:pt>
                <c:pt idx="22">
                  <c:v>21.9</c:v>
                </c:pt>
                <c:pt idx="23">
                  <c:v>19.100000000000001</c:v>
                </c:pt>
                <c:pt idx="24">
                  <c:v>13.2</c:v>
                </c:pt>
                <c:pt idx="25">
                  <c:v>14.2</c:v>
                </c:pt>
                <c:pt idx="26">
                  <c:v>15</c:v>
                </c:pt>
                <c:pt idx="27">
                  <c:v>19.899999999999999</c:v>
                </c:pt>
                <c:pt idx="28">
                  <c:v>21.8</c:v>
                </c:pt>
                <c:pt idx="29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3B-4C66-8269-24F6323E1BB5}"/>
            </c:ext>
          </c:extLst>
        </c:ser>
        <c:ser>
          <c:idx val="1"/>
          <c:order val="1"/>
          <c:tx>
            <c:strRef>
              <c:f>'[1]duben ručně  '!$V$64</c:f>
              <c:strCache>
                <c:ptCount val="1"/>
                <c:pt idx="0">
                  <c:v>prům.t.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trendlineType val="linear"/>
            <c:dispRSqr val="0"/>
            <c:dispEq val="0"/>
          </c:trendline>
          <c:cat>
            <c:numRef>
              <c:f>'[1]duben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'[1]duben ručně  '!$V$65:$V$94</c:f>
              <c:numCache>
                <c:formatCode>0.0</c:formatCode>
                <c:ptCount val="30"/>
                <c:pt idx="0">
                  <c:v>5.2249999999999996</c:v>
                </c:pt>
                <c:pt idx="1">
                  <c:v>6.6749999999999989</c:v>
                </c:pt>
                <c:pt idx="2">
                  <c:v>7.8</c:v>
                </c:pt>
                <c:pt idx="3">
                  <c:v>8.4749999999999996</c:v>
                </c:pt>
                <c:pt idx="4">
                  <c:v>4.4249999999999998</c:v>
                </c:pt>
                <c:pt idx="5">
                  <c:v>-0.17499999999999999</c:v>
                </c:pt>
                <c:pt idx="6">
                  <c:v>2.2999999999999998</c:v>
                </c:pt>
                <c:pt idx="7">
                  <c:v>2.2749999999999999</c:v>
                </c:pt>
                <c:pt idx="8">
                  <c:v>4.9250000000000007</c:v>
                </c:pt>
                <c:pt idx="9">
                  <c:v>3.2249999999999996</c:v>
                </c:pt>
                <c:pt idx="10">
                  <c:v>7.9499999999999993</c:v>
                </c:pt>
                <c:pt idx="11">
                  <c:v>7.85</c:v>
                </c:pt>
                <c:pt idx="12">
                  <c:v>15.824999999999999</c:v>
                </c:pt>
                <c:pt idx="13">
                  <c:v>15.824999999999999</c:v>
                </c:pt>
                <c:pt idx="14">
                  <c:v>14.399999999999999</c:v>
                </c:pt>
                <c:pt idx="15">
                  <c:v>19.875</c:v>
                </c:pt>
                <c:pt idx="16">
                  <c:v>20.925000000000001</c:v>
                </c:pt>
                <c:pt idx="17">
                  <c:v>13.200000000000001</c:v>
                </c:pt>
                <c:pt idx="18">
                  <c:v>13.85</c:v>
                </c:pt>
                <c:pt idx="19">
                  <c:v>13.95</c:v>
                </c:pt>
                <c:pt idx="20">
                  <c:v>14.575000000000001</c:v>
                </c:pt>
                <c:pt idx="21">
                  <c:v>13.725000000000001</c:v>
                </c:pt>
                <c:pt idx="22">
                  <c:v>14.525000000000002</c:v>
                </c:pt>
                <c:pt idx="23">
                  <c:v>14.2</c:v>
                </c:pt>
                <c:pt idx="24">
                  <c:v>9.7249999999999996</c:v>
                </c:pt>
                <c:pt idx="25">
                  <c:v>9.4249999999999989</c:v>
                </c:pt>
                <c:pt idx="26">
                  <c:v>7.2</c:v>
                </c:pt>
                <c:pt idx="27">
                  <c:v>10.85</c:v>
                </c:pt>
                <c:pt idx="28">
                  <c:v>13.700000000000003</c:v>
                </c:pt>
                <c:pt idx="29">
                  <c:v>13.024999999999999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3B-4C66-8269-24F6323E1BB5}"/>
            </c:ext>
          </c:extLst>
        </c:ser>
        <c:ser>
          <c:idx val="2"/>
          <c:order val="2"/>
          <c:tx>
            <c:strRef>
              <c:f>'[1]duben ručně  '!$W$64</c:f>
              <c:strCache>
                <c:ptCount val="1"/>
                <c:pt idx="0">
                  <c:v>normál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'[1]duben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'[1]duben ručně  '!$W$65:$W$94</c:f>
              <c:numCache>
                <c:formatCode>0.0</c:formatCode>
                <c:ptCount val="30"/>
                <c:pt idx="0">
                  <c:v>5.6791935483870963</c:v>
                </c:pt>
                <c:pt idx="1">
                  <c:v>5.8058064516129022</c:v>
                </c:pt>
                <c:pt idx="2">
                  <c:v>5.9070788530465936</c:v>
                </c:pt>
                <c:pt idx="3">
                  <c:v>6.0346594982078834</c:v>
                </c:pt>
                <c:pt idx="4">
                  <c:v>6.1838709677419343</c:v>
                </c:pt>
                <c:pt idx="5">
                  <c:v>6.3398028673835105</c:v>
                </c:pt>
                <c:pt idx="6">
                  <c:v>6.5232974910394246</c:v>
                </c:pt>
                <c:pt idx="7">
                  <c:v>6.7033154121863783</c:v>
                </c:pt>
                <c:pt idx="8">
                  <c:v>6.9097491039426506</c:v>
                </c:pt>
                <c:pt idx="9">
                  <c:v>7.0990860215053742</c:v>
                </c:pt>
                <c:pt idx="10">
                  <c:v>7.2832974910394253</c:v>
                </c:pt>
                <c:pt idx="11">
                  <c:v>7.4935125448028659</c:v>
                </c:pt>
                <c:pt idx="12">
                  <c:v>7.6944802867383499</c:v>
                </c:pt>
                <c:pt idx="13">
                  <c:v>7.8594982078853048</c:v>
                </c:pt>
                <c:pt idx="14">
                  <c:v>8.0391577060931887</c:v>
                </c:pt>
                <c:pt idx="15">
                  <c:v>8.2253763440860226</c:v>
                </c:pt>
                <c:pt idx="16">
                  <c:v>8.4113620071684601</c:v>
                </c:pt>
                <c:pt idx="17">
                  <c:v>8.5739605734767039</c:v>
                </c:pt>
                <c:pt idx="18">
                  <c:v>8.7225806451612922</c:v>
                </c:pt>
                <c:pt idx="19">
                  <c:v>8.8339068100358435</c:v>
                </c:pt>
                <c:pt idx="20">
                  <c:v>8.9695161290322609</c:v>
                </c:pt>
                <c:pt idx="21">
                  <c:v>9.141182795698926</c:v>
                </c:pt>
                <c:pt idx="22">
                  <c:v>9.325663082437277</c:v>
                </c:pt>
                <c:pt idx="23">
                  <c:v>9.5052688172042998</c:v>
                </c:pt>
                <c:pt idx="24">
                  <c:v>9.6732974910394258</c:v>
                </c:pt>
                <c:pt idx="25">
                  <c:v>9.8898566308243741</c:v>
                </c:pt>
                <c:pt idx="26">
                  <c:v>10.09605734767025</c:v>
                </c:pt>
                <c:pt idx="27">
                  <c:v>10.276164874551972</c:v>
                </c:pt>
                <c:pt idx="28">
                  <c:v>10.458691756272401</c:v>
                </c:pt>
                <c:pt idx="29">
                  <c:v>10.647132616487456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3B-4C66-8269-24F6323E1BB5}"/>
            </c:ext>
          </c:extLst>
        </c:ser>
        <c:ser>
          <c:idx val="3"/>
          <c:order val="3"/>
          <c:tx>
            <c:strRef>
              <c:f>'[1]duben ručně  '!$X$64</c:f>
              <c:strCache>
                <c:ptCount val="1"/>
                <c:pt idx="0">
                  <c:v>př.min.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'[1]duben ručně  '!$T$65:$T$94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'[1]duben ručně  '!$X$65:$X$94</c:f>
              <c:numCache>
                <c:formatCode>0.0</c:formatCode>
                <c:ptCount val="30"/>
                <c:pt idx="0">
                  <c:v>3</c:v>
                </c:pt>
                <c:pt idx="1">
                  <c:v>2.8</c:v>
                </c:pt>
                <c:pt idx="2">
                  <c:v>-4.5</c:v>
                </c:pt>
                <c:pt idx="3">
                  <c:v>-4.9000000000000004</c:v>
                </c:pt>
                <c:pt idx="4">
                  <c:v>-1.2</c:v>
                </c:pt>
                <c:pt idx="5">
                  <c:v>-2.6</c:v>
                </c:pt>
                <c:pt idx="6">
                  <c:v>-2.7</c:v>
                </c:pt>
                <c:pt idx="7">
                  <c:v>-0.9</c:v>
                </c:pt>
                <c:pt idx="8">
                  <c:v>-10.1</c:v>
                </c:pt>
                <c:pt idx="9">
                  <c:v>0.2</c:v>
                </c:pt>
                <c:pt idx="10">
                  <c:v>-1.4</c:v>
                </c:pt>
                <c:pt idx="11">
                  <c:v>4.9000000000000004</c:v>
                </c:pt>
                <c:pt idx="12">
                  <c:v>-1.3</c:v>
                </c:pt>
                <c:pt idx="13">
                  <c:v>4.5</c:v>
                </c:pt>
                <c:pt idx="14">
                  <c:v>10.5</c:v>
                </c:pt>
                <c:pt idx="15">
                  <c:v>12.4</c:v>
                </c:pt>
                <c:pt idx="16">
                  <c:v>10.5</c:v>
                </c:pt>
                <c:pt idx="17">
                  <c:v>10.6</c:v>
                </c:pt>
                <c:pt idx="18">
                  <c:v>6.8</c:v>
                </c:pt>
                <c:pt idx="19">
                  <c:v>9.8000000000000007</c:v>
                </c:pt>
                <c:pt idx="20">
                  <c:v>3.7</c:v>
                </c:pt>
                <c:pt idx="21">
                  <c:v>7.4</c:v>
                </c:pt>
                <c:pt idx="22">
                  <c:v>2.2999999999999998</c:v>
                </c:pt>
                <c:pt idx="23">
                  <c:v>3.4</c:v>
                </c:pt>
                <c:pt idx="24">
                  <c:v>8.6999999999999993</c:v>
                </c:pt>
                <c:pt idx="25">
                  <c:v>6.2</c:v>
                </c:pt>
                <c:pt idx="26">
                  <c:v>-5</c:v>
                </c:pt>
                <c:pt idx="27">
                  <c:v>-4</c:v>
                </c:pt>
                <c:pt idx="28">
                  <c:v>-0.5</c:v>
                </c:pt>
                <c:pt idx="29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3B-4C66-8269-24F6323E1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202048"/>
        <c:axId val="107203584"/>
      </c:lineChart>
      <c:catAx>
        <c:axId val="10720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203584"/>
        <c:crossesAt val="-10"/>
        <c:auto val="1"/>
        <c:lblAlgn val="ctr"/>
        <c:lblOffset val="100"/>
        <c:noMultiLvlLbl val="0"/>
      </c:catAx>
      <c:valAx>
        <c:axId val="107203584"/>
        <c:scaling>
          <c:orientation val="minMax"/>
          <c:max val="30"/>
          <c:min val="-1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°</a:t>
                </a:r>
                <a:r>
                  <a:rPr lang="en-US"/>
                  <a:t>C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07202048"/>
        <c:crosses val="autoZero"/>
        <c:crossBetween val="between"/>
        <c:majorUnit val="5"/>
        <c:minorUnit val="1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Tlak vzduchu a srážky v </a:t>
            </a:r>
            <a:r>
              <a:rPr lang="cs-CZ"/>
              <a:t>dubnu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953310589827872E-2"/>
          <c:y val="0.1184668844649084"/>
          <c:w val="0.85415025993421945"/>
          <c:h val="0.80730943762813034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'[1]duben ručně  '!$AE$64</c:f>
              <c:strCache>
                <c:ptCount val="1"/>
                <c:pt idx="0">
                  <c:v>srážky</c:v>
                </c:pt>
              </c:strCache>
            </c:strRef>
          </c:tx>
          <c:invertIfNegative val="0"/>
          <c:cat>
            <c:numRef>
              <c:f>'[1]duben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'[1]duben ručně  '!$AE$65:$AE$94</c:f>
              <c:numCache>
                <c:formatCode>General</c:formatCode>
                <c:ptCount val="30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0.1</c:v>
                </c:pt>
                <c:pt idx="7">
                  <c:v>0</c:v>
                </c:pt>
                <c:pt idx="8">
                  <c:v>1.1000000000000001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0.2</c:v>
                </c:pt>
                <c:pt idx="14">
                  <c:v>0.1</c:v>
                </c:pt>
                <c:pt idx="15">
                  <c:v>0</c:v>
                </c:pt>
                <c:pt idx="16">
                  <c:v>9.3000000000000007</c:v>
                </c:pt>
                <c:pt idx="17">
                  <c:v>1.9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2.1</c:v>
                </c:pt>
                <c:pt idx="24">
                  <c:v>6.6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C-4F3B-B3AF-63D7EAA6F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35680"/>
        <c:axId val="107329408"/>
      </c:barChart>
      <c:lineChart>
        <c:grouping val="standard"/>
        <c:varyColors val="0"/>
        <c:ser>
          <c:idx val="0"/>
          <c:order val="0"/>
          <c:tx>
            <c:strRef>
              <c:f>'[1]duben ručně  '!$AC$64</c:f>
              <c:strCache>
                <c:ptCount val="1"/>
                <c:pt idx="0">
                  <c:v>tlak max.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'[1]duben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'[1]duben ručně  '!$AC$65:$AC$94</c:f>
              <c:numCache>
                <c:formatCode>General</c:formatCode>
                <c:ptCount val="30"/>
                <c:pt idx="0">
                  <c:v>1019</c:v>
                </c:pt>
                <c:pt idx="1">
                  <c:v>1023</c:v>
                </c:pt>
                <c:pt idx="2">
                  <c:v>1025</c:v>
                </c:pt>
                <c:pt idx="3">
                  <c:v>1023</c:v>
                </c:pt>
                <c:pt idx="4">
                  <c:v>1013</c:v>
                </c:pt>
                <c:pt idx="5">
                  <c:v>1020</c:v>
                </c:pt>
                <c:pt idx="6">
                  <c:v>1023</c:v>
                </c:pt>
                <c:pt idx="7">
                  <c:v>1024</c:v>
                </c:pt>
                <c:pt idx="8">
                  <c:v>1024</c:v>
                </c:pt>
                <c:pt idx="9">
                  <c:v>1022</c:v>
                </c:pt>
                <c:pt idx="10">
                  <c:v>1018</c:v>
                </c:pt>
                <c:pt idx="11">
                  <c:v>1018</c:v>
                </c:pt>
                <c:pt idx="12">
                  <c:v>1013</c:v>
                </c:pt>
                <c:pt idx="13">
                  <c:v>1012</c:v>
                </c:pt>
                <c:pt idx="14">
                  <c:v>1011</c:v>
                </c:pt>
                <c:pt idx="15">
                  <c:v>1013</c:v>
                </c:pt>
                <c:pt idx="16">
                  <c:v>1013</c:v>
                </c:pt>
                <c:pt idx="17">
                  <c:v>1024</c:v>
                </c:pt>
                <c:pt idx="18">
                  <c:v>1013</c:v>
                </c:pt>
                <c:pt idx="19">
                  <c:v>1010</c:v>
                </c:pt>
                <c:pt idx="20">
                  <c:v>1010</c:v>
                </c:pt>
                <c:pt idx="21">
                  <c:v>1017</c:v>
                </c:pt>
                <c:pt idx="22">
                  <c:v>1018</c:v>
                </c:pt>
                <c:pt idx="23">
                  <c:v>1011</c:v>
                </c:pt>
                <c:pt idx="24">
                  <c:v>1016</c:v>
                </c:pt>
                <c:pt idx="25">
                  <c:v>1022</c:v>
                </c:pt>
                <c:pt idx="26">
                  <c:v>1027</c:v>
                </c:pt>
                <c:pt idx="27">
                  <c:v>1024</c:v>
                </c:pt>
                <c:pt idx="28">
                  <c:v>1025</c:v>
                </c:pt>
                <c:pt idx="29">
                  <c:v>1024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8C-4F3B-B3AF-63D7EAA6FCA4}"/>
            </c:ext>
          </c:extLst>
        </c:ser>
        <c:ser>
          <c:idx val="1"/>
          <c:order val="1"/>
          <c:tx>
            <c:strRef>
              <c:f>'[1]duben ručně  '!$AD$64</c:f>
              <c:strCache>
                <c:ptCount val="1"/>
                <c:pt idx="0">
                  <c:v>tlak min. 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'[1]duben ručně  '!$AB$65:$AB$94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'[1]duben ručně  '!$AD$65:$AD$94</c:f>
              <c:numCache>
                <c:formatCode>General</c:formatCode>
                <c:ptCount val="30"/>
                <c:pt idx="0">
                  <c:v>1014</c:v>
                </c:pt>
                <c:pt idx="1">
                  <c:v>1020</c:v>
                </c:pt>
                <c:pt idx="2">
                  <c:v>1022</c:v>
                </c:pt>
                <c:pt idx="3">
                  <c:v>1016</c:v>
                </c:pt>
                <c:pt idx="4">
                  <c:v>1011</c:v>
                </c:pt>
                <c:pt idx="5">
                  <c:v>1016</c:v>
                </c:pt>
                <c:pt idx="6">
                  <c:v>1020</c:v>
                </c:pt>
                <c:pt idx="7">
                  <c:v>1022</c:v>
                </c:pt>
                <c:pt idx="8">
                  <c:v>1022</c:v>
                </c:pt>
                <c:pt idx="9">
                  <c:v>1018</c:v>
                </c:pt>
                <c:pt idx="10">
                  <c:v>1012</c:v>
                </c:pt>
                <c:pt idx="11">
                  <c:v>1016</c:v>
                </c:pt>
                <c:pt idx="12">
                  <c:v>1010</c:v>
                </c:pt>
                <c:pt idx="13">
                  <c:v>1010</c:v>
                </c:pt>
                <c:pt idx="14">
                  <c:v>1007</c:v>
                </c:pt>
                <c:pt idx="15">
                  <c:v>1008</c:v>
                </c:pt>
                <c:pt idx="16">
                  <c:v>1011</c:v>
                </c:pt>
                <c:pt idx="17">
                  <c:v>1020</c:v>
                </c:pt>
                <c:pt idx="18">
                  <c:v>1010</c:v>
                </c:pt>
                <c:pt idx="19">
                  <c:v>1008</c:v>
                </c:pt>
                <c:pt idx="20">
                  <c:v>1008</c:v>
                </c:pt>
                <c:pt idx="21">
                  <c:v>1013</c:v>
                </c:pt>
                <c:pt idx="22">
                  <c:v>1012</c:v>
                </c:pt>
                <c:pt idx="23">
                  <c:v>1011</c:v>
                </c:pt>
                <c:pt idx="24">
                  <c:v>1011</c:v>
                </c:pt>
                <c:pt idx="25">
                  <c:v>1018</c:v>
                </c:pt>
                <c:pt idx="26">
                  <c:v>1024</c:v>
                </c:pt>
                <c:pt idx="27">
                  <c:v>1018</c:v>
                </c:pt>
                <c:pt idx="28">
                  <c:v>1022</c:v>
                </c:pt>
                <c:pt idx="29">
                  <c:v>1021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8C-4F3B-B3AF-63D7EAA6F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13408"/>
        <c:axId val="107327488"/>
      </c:lineChart>
      <c:catAx>
        <c:axId val="10731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327488"/>
        <c:crossesAt val="950"/>
        <c:auto val="1"/>
        <c:lblAlgn val="ctr"/>
        <c:lblOffset val="100"/>
        <c:noMultiLvlLbl val="0"/>
      </c:catAx>
      <c:valAx>
        <c:axId val="107327488"/>
        <c:scaling>
          <c:orientation val="minMax"/>
          <c:max val="1040"/>
          <c:min val="97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tlaku vzduchu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0070C0"/>
            </a:solidFill>
          </a:ln>
        </c:spPr>
        <c:crossAx val="107313408"/>
        <c:crosses val="autoZero"/>
        <c:crossBetween val="between"/>
      </c:valAx>
      <c:valAx>
        <c:axId val="107329408"/>
        <c:scaling>
          <c:orientation val="minMax"/>
          <c:max val="4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 srážek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7335680"/>
        <c:crosses val="max"/>
        <c:crossBetween val="between"/>
      </c:valAx>
      <c:catAx>
        <c:axId val="10733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732940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D32C1E-8D9B-4132-BA37-B00C969A6369}">
  <sheetPr/>
  <sheetViews>
    <sheetView zoomScale="109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F37EA4F-5A8A-4B26-8427-F86DD4B17870}">
  <sheetPr/>
  <sheetViews>
    <sheetView zoomScale="109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537" cy="602084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7453F9F-F86D-5193-51CD-28F68971E42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537" cy="6020849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B8C1A31-19DF-D5B6-EB90-C63DA552E1F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4CAAD2DB887DA13/Dokumenty/Jan/meteorologie/meteo-exc/ro&#269;n&#237;/meteo%202025/meteoautomat%20-2025.xlsx" TargetMode="External"/><Relationship Id="rId1" Type="http://schemas.openxmlformats.org/officeDocument/2006/relationships/externalLinkPath" Target="meteoautomat%20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známky"/>
      <sheetName val="rozdíly př, t."/>
      <sheetName val="kritéria "/>
      <sheetName val="výkazy "/>
      <sheetName val="bouřky  "/>
      <sheetName val="7-14-21"/>
      <sheetName val="jevy"/>
      <sheetName val="přep. 10 min."/>
      <sheetName val="HMÚ duben"/>
      <sheetName val="duben ručně  "/>
      <sheetName val="Graf 4-1"/>
      <sheetName val="Graf 4-2"/>
      <sheetName val="Graf 4-3"/>
      <sheetName val="Graf 4-4"/>
      <sheetName val="Graf 4-5"/>
      <sheetName val="Graf 4-6"/>
      <sheetName val="HMÚ květen"/>
      <sheetName val="květen ručně "/>
      <sheetName val="Graf 5-1"/>
      <sheetName val="Graf 5-2"/>
      <sheetName val="Graf 5-3"/>
      <sheetName val="Graf 5-4"/>
      <sheetName val="graf 5-5"/>
      <sheetName val="Graf 5-6"/>
      <sheetName val="HMÚ červen"/>
      <sheetName val="červen ručně  "/>
      <sheetName val="Graf 6-1"/>
      <sheetName val="Graf 6-2"/>
      <sheetName val="Graf 6-3"/>
      <sheetName val="Graf 6-5"/>
      <sheetName val="Graf6-4"/>
      <sheetName val="Graf 6-6"/>
      <sheetName val="HMÚ červenec"/>
      <sheetName val="červenec ručně   "/>
      <sheetName val="Graf 7-1"/>
      <sheetName val="Graf 7-2"/>
      <sheetName val="Graf 7-3"/>
      <sheetName val="graf 7-4"/>
      <sheetName val="Graf 7-5"/>
      <sheetName val="Graf 7-6"/>
      <sheetName val="HMÚ srpen"/>
      <sheetName val="srpen ručně  "/>
      <sheetName val="Graf 8-1"/>
      <sheetName val="Graf 8-2"/>
      <sheetName val="Graf 8-3"/>
      <sheetName val="Graf8-4"/>
      <sheetName val="Graf 8-5"/>
      <sheetName val="Graf 8-6"/>
      <sheetName val="HMÚ září"/>
      <sheetName val="září ručně  "/>
      <sheetName val="Graf 9-1"/>
      <sheetName val="Graf 9-2"/>
      <sheetName val="Graf 9-3"/>
      <sheetName val="Graf 9- 4"/>
      <sheetName val="Graf1 9-5"/>
      <sheetName val="Graf 9-6"/>
      <sheetName val="HMÚ říjen"/>
      <sheetName val="říjen ručně  "/>
      <sheetName val="Graf 10-1"/>
      <sheetName val="Graf 10-2"/>
      <sheetName val="Graf 10-3"/>
      <sheetName val="Graf1 10-4"/>
      <sheetName val="Graf 10-5"/>
      <sheetName val="Graf 10-6"/>
      <sheetName val="HMÚ listopad"/>
      <sheetName val="listopad ručně  "/>
      <sheetName val="Graf 11-1"/>
      <sheetName val="Graf 11-2"/>
      <sheetName val="Graf 11-3"/>
      <sheetName val="Graf 11-4"/>
      <sheetName val="Graf 11-5"/>
      <sheetName val="Graf 11-6"/>
      <sheetName val="HMÚ prosinec"/>
      <sheetName val="prosinec ručně "/>
      <sheetName val="Graf 12-1"/>
      <sheetName val="Graf 12-2 "/>
      <sheetName val="Graf 12-3"/>
      <sheetName val="Graf 12-4"/>
      <sheetName val="Graf1 12-5"/>
      <sheetName val="Graf 12-6"/>
      <sheetName val="HMÚ leden "/>
      <sheetName val="leden ručně"/>
      <sheetName val="Graf1-1"/>
      <sheetName val="Graf1-2 "/>
      <sheetName val="Graf1-3 "/>
      <sheetName val="Graf 1-4"/>
      <sheetName val="Graf 1-5"/>
      <sheetName val="Graf 1-6"/>
      <sheetName val="HMÚ únor"/>
      <sheetName val="únor ručně"/>
      <sheetName val="Graf2-1"/>
      <sheetName val="Graf2-2"/>
      <sheetName val="Graf2-3"/>
      <sheetName val="Graf 2-4"/>
      <sheetName val="Graf 2-5"/>
      <sheetName val="Graf 2-6"/>
      <sheetName val="HMÚ březen"/>
      <sheetName val="březen ručně  "/>
      <sheetName val="Graf 3-1"/>
      <sheetName val="Graf 3-2"/>
      <sheetName val="Graf 3-3"/>
      <sheetName val="Graf 3-4"/>
      <sheetName val="Graf 3-5"/>
      <sheetName val="Graf 3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3">
          <cell r="AM63" t="str">
            <v>teplota</v>
          </cell>
          <cell r="AO63" t="str">
            <v>nejtepl.</v>
          </cell>
          <cell r="AP63" t="str">
            <v>nejchl,</v>
          </cell>
          <cell r="AT63" t="str">
            <v>kumulativně</v>
          </cell>
          <cell r="AU63" t="str">
            <v>srážky</v>
          </cell>
          <cell r="AV63" t="str">
            <v>nejvyšší</v>
          </cell>
          <cell r="AW63" t="str">
            <v>nejnižší</v>
          </cell>
        </row>
        <row r="64">
          <cell r="U64" t="str">
            <v>max.t.</v>
          </cell>
          <cell r="V64" t="str">
            <v>prům.t.</v>
          </cell>
          <cell r="W64" t="str">
            <v>normál</v>
          </cell>
          <cell r="X64" t="str">
            <v>př.min.</v>
          </cell>
          <cell r="AC64" t="str">
            <v>tlak max.</v>
          </cell>
          <cell r="AD64" t="str">
            <v xml:space="preserve">tlak min. </v>
          </cell>
          <cell r="AE64" t="str">
            <v>srážky</v>
          </cell>
          <cell r="AH64" t="str">
            <v>vlhk.max</v>
          </cell>
          <cell r="AI64" t="str">
            <v>vlhk.min.</v>
          </cell>
          <cell r="AM64">
            <v>2025</v>
          </cell>
          <cell r="AN64" t="str">
            <v>normál</v>
          </cell>
          <cell r="AO64">
            <v>2018</v>
          </cell>
          <cell r="AP64">
            <v>1997</v>
          </cell>
          <cell r="AT64">
            <v>2025</v>
          </cell>
          <cell r="AU64" t="str">
            <v>normál</v>
          </cell>
          <cell r="AV64">
            <v>2017</v>
          </cell>
          <cell r="AW64">
            <v>2009</v>
          </cell>
          <cell r="BF64" t="str">
            <v>datum</v>
          </cell>
          <cell r="BG64" t="str">
            <v>dl.kl. průměr</v>
          </cell>
          <cell r="BH64" t="str">
            <v xml:space="preserve">horní mez </v>
          </cell>
          <cell r="BI64" t="str">
            <v>spdní mez</v>
          </cell>
          <cell r="BJ64">
            <v>2025</v>
          </cell>
        </row>
        <row r="65">
          <cell r="T65">
            <v>1</v>
          </cell>
          <cell r="U65">
            <v>6.9</v>
          </cell>
          <cell r="V65">
            <v>5.2249999999999996</v>
          </cell>
          <cell r="W65">
            <v>5.6791935483870963</v>
          </cell>
          <cell r="X65">
            <v>3</v>
          </cell>
          <cell r="AB65">
            <v>1</v>
          </cell>
          <cell r="AC65">
            <v>1019</v>
          </cell>
          <cell r="AD65">
            <v>1014</v>
          </cell>
          <cell r="AE65">
            <v>0.2</v>
          </cell>
          <cell r="AG65">
            <v>1</v>
          </cell>
          <cell r="AH65">
            <v>96</v>
          </cell>
          <cell r="AI65">
            <v>80</v>
          </cell>
          <cell r="AL65">
            <v>1</v>
          </cell>
          <cell r="AM65">
            <v>5.2249999999999996</v>
          </cell>
          <cell r="AN65">
            <v>5.6791935483870963</v>
          </cell>
          <cell r="AO65">
            <v>5.0750000000000002</v>
          </cell>
          <cell r="AP65">
            <v>7.3250000000000002</v>
          </cell>
          <cell r="AS65">
            <v>1</v>
          </cell>
          <cell r="AT65">
            <v>0.2</v>
          </cell>
          <cell r="AU65">
            <v>1.9666666666666666</v>
          </cell>
          <cell r="AV65">
            <v>0</v>
          </cell>
          <cell r="AW65">
            <v>0</v>
          </cell>
          <cell r="BF65">
            <v>1</v>
          </cell>
          <cell r="BG65">
            <v>5.6791935483870963</v>
          </cell>
          <cell r="BH65">
            <v>7.9791935483870962</v>
          </cell>
          <cell r="BI65">
            <v>3.3791935483870965</v>
          </cell>
          <cell r="BJ65">
            <v>5.2249999999999996</v>
          </cell>
        </row>
        <row r="66">
          <cell r="T66">
            <v>2</v>
          </cell>
          <cell r="U66">
            <v>11.9</v>
          </cell>
          <cell r="V66">
            <v>6.6749999999999989</v>
          </cell>
          <cell r="W66">
            <v>5.8058064516129022</v>
          </cell>
          <cell r="X66">
            <v>2.8</v>
          </cell>
          <cell r="AB66">
            <v>2</v>
          </cell>
          <cell r="AC66">
            <v>1023</v>
          </cell>
          <cell r="AD66">
            <v>1020</v>
          </cell>
          <cell r="AE66">
            <v>0</v>
          </cell>
          <cell r="AG66">
            <v>2</v>
          </cell>
          <cell r="AH66">
            <v>93</v>
          </cell>
          <cell r="AI66">
            <v>62</v>
          </cell>
          <cell r="AL66">
            <v>2</v>
          </cell>
          <cell r="AM66">
            <v>5.9499999999999993</v>
          </cell>
          <cell r="AN66">
            <v>5.8058064516129022</v>
          </cell>
          <cell r="AO66">
            <v>6</v>
          </cell>
          <cell r="AP66">
            <v>9.1</v>
          </cell>
          <cell r="AS66">
            <v>2</v>
          </cell>
          <cell r="AT66">
            <v>0.2</v>
          </cell>
          <cell r="AU66">
            <v>3.9333333333333331</v>
          </cell>
          <cell r="AV66">
            <v>0</v>
          </cell>
          <cell r="AW66">
            <v>0</v>
          </cell>
          <cell r="BF66">
            <v>2</v>
          </cell>
          <cell r="BG66">
            <v>5.8058064516129022</v>
          </cell>
          <cell r="BH66">
            <v>8.1058064516129029</v>
          </cell>
          <cell r="BI66">
            <v>3.5058064516129024</v>
          </cell>
          <cell r="BJ66">
            <v>6.6749999999999989</v>
          </cell>
        </row>
        <row r="67">
          <cell r="T67">
            <v>3</v>
          </cell>
          <cell r="U67">
            <v>16</v>
          </cell>
          <cell r="V67">
            <v>7.8</v>
          </cell>
          <cell r="W67">
            <v>5.9070788530465936</v>
          </cell>
          <cell r="X67">
            <v>-4.5</v>
          </cell>
          <cell r="AB67">
            <v>3</v>
          </cell>
          <cell r="AC67">
            <v>1025</v>
          </cell>
          <cell r="AD67">
            <v>1022</v>
          </cell>
          <cell r="AE67">
            <v>0</v>
          </cell>
          <cell r="AG67">
            <v>3</v>
          </cell>
          <cell r="AH67">
            <v>93</v>
          </cell>
          <cell r="AI67">
            <v>34</v>
          </cell>
          <cell r="AL67">
            <v>3</v>
          </cell>
          <cell r="AM67">
            <v>6.5666666666666664</v>
          </cell>
          <cell r="AN67">
            <v>5.9070788530465936</v>
          </cell>
          <cell r="AO67">
            <v>8.8166666666666664</v>
          </cell>
          <cell r="AP67">
            <v>9.4666666666666668</v>
          </cell>
          <cell r="AS67">
            <v>3</v>
          </cell>
          <cell r="AT67">
            <v>0.2</v>
          </cell>
          <cell r="AU67">
            <v>5.8999999999999995</v>
          </cell>
          <cell r="AV67">
            <v>0</v>
          </cell>
          <cell r="AW67">
            <v>0</v>
          </cell>
          <cell r="BF67">
            <v>3</v>
          </cell>
          <cell r="BG67">
            <v>5.9070788530465936</v>
          </cell>
          <cell r="BH67">
            <v>8.2070788530465926</v>
          </cell>
          <cell r="BI67">
            <v>3.6070788530465938</v>
          </cell>
          <cell r="BJ67">
            <v>7.8</v>
          </cell>
        </row>
        <row r="68">
          <cell r="T68">
            <v>4</v>
          </cell>
          <cell r="U68">
            <v>18.3</v>
          </cell>
          <cell r="V68">
            <v>8.4749999999999996</v>
          </cell>
          <cell r="W68">
            <v>6.0346594982078834</v>
          </cell>
          <cell r="X68">
            <v>-4.9000000000000004</v>
          </cell>
          <cell r="AB68">
            <v>4</v>
          </cell>
          <cell r="AC68">
            <v>1023</v>
          </cell>
          <cell r="AD68">
            <v>1016</v>
          </cell>
          <cell r="AE68">
            <v>0</v>
          </cell>
          <cell r="AG68">
            <v>4</v>
          </cell>
          <cell r="AH68">
            <v>95</v>
          </cell>
          <cell r="AI68">
            <v>39</v>
          </cell>
          <cell r="AL68">
            <v>4</v>
          </cell>
          <cell r="AM68">
            <v>7.0437499999999993</v>
          </cell>
          <cell r="AN68">
            <v>6.0346594982078834</v>
          </cell>
          <cell r="AO68">
            <v>10.11875</v>
          </cell>
          <cell r="AP68">
            <v>7.7124999999999995</v>
          </cell>
          <cell r="AS68">
            <v>4</v>
          </cell>
          <cell r="AT68">
            <v>0.2</v>
          </cell>
          <cell r="AU68">
            <v>7.8666666666666663</v>
          </cell>
          <cell r="AV68">
            <v>7.6</v>
          </cell>
          <cell r="AW68">
            <v>0</v>
          </cell>
          <cell r="BF68">
            <v>4</v>
          </cell>
          <cell r="BG68">
            <v>6.0346594982078834</v>
          </cell>
          <cell r="BH68">
            <v>8.3346594982078841</v>
          </cell>
          <cell r="BI68">
            <v>3.7346594982078836</v>
          </cell>
          <cell r="BJ68">
            <v>8.4749999999999996</v>
          </cell>
        </row>
        <row r="69">
          <cell r="T69">
            <v>5</v>
          </cell>
          <cell r="U69">
            <v>11.9</v>
          </cell>
          <cell r="V69">
            <v>4.4249999999999998</v>
          </cell>
          <cell r="W69">
            <v>6.1838709677419343</v>
          </cell>
          <cell r="X69">
            <v>-1.2</v>
          </cell>
          <cell r="AB69">
            <v>5</v>
          </cell>
          <cell r="AC69">
            <v>1013</v>
          </cell>
          <cell r="AD69">
            <v>1011</v>
          </cell>
          <cell r="AE69">
            <v>0</v>
          </cell>
          <cell r="AG69">
            <v>5</v>
          </cell>
          <cell r="AH69">
            <v>93</v>
          </cell>
          <cell r="AI69">
            <v>38</v>
          </cell>
          <cell r="AL69">
            <v>5</v>
          </cell>
          <cell r="AM69">
            <v>6.5199999999999987</v>
          </cell>
          <cell r="AN69">
            <v>6.1838709677419343</v>
          </cell>
          <cell r="AO69">
            <v>10.485000000000001</v>
          </cell>
          <cell r="AP69">
            <v>6.5699999999999985</v>
          </cell>
          <cell r="AS69">
            <v>5</v>
          </cell>
          <cell r="AT69">
            <v>0.2</v>
          </cell>
          <cell r="AU69">
            <v>9.8333333333333321</v>
          </cell>
          <cell r="AV69">
            <v>18</v>
          </cell>
          <cell r="AW69">
            <v>0</v>
          </cell>
          <cell r="BF69">
            <v>5</v>
          </cell>
          <cell r="BG69">
            <v>6.1838709677419343</v>
          </cell>
          <cell r="BH69">
            <v>8.4838709677419342</v>
          </cell>
          <cell r="BI69">
            <v>3.8838709677419345</v>
          </cell>
          <cell r="BJ69">
            <v>4.4249999999999998</v>
          </cell>
        </row>
        <row r="70">
          <cell r="T70">
            <v>6</v>
          </cell>
          <cell r="U70">
            <v>2</v>
          </cell>
          <cell r="V70">
            <v>-0.17499999999999999</v>
          </cell>
          <cell r="W70">
            <v>6.3398028673835105</v>
          </cell>
          <cell r="X70">
            <v>-2.6</v>
          </cell>
          <cell r="AB70">
            <v>6</v>
          </cell>
          <cell r="AC70">
            <v>1020</v>
          </cell>
          <cell r="AD70">
            <v>1016</v>
          </cell>
          <cell r="AE70">
            <v>0.1</v>
          </cell>
          <cell r="AG70">
            <v>6</v>
          </cell>
          <cell r="AH70">
            <v>68</v>
          </cell>
          <cell r="AI70">
            <v>45</v>
          </cell>
          <cell r="AL70">
            <v>6</v>
          </cell>
          <cell r="AM70">
            <v>5.4041666666666659</v>
          </cell>
          <cell r="AN70">
            <v>6.3398028673835105</v>
          </cell>
          <cell r="AO70">
            <v>9.4333333333333336</v>
          </cell>
          <cell r="AP70">
            <v>5.6291666666666655</v>
          </cell>
          <cell r="AS70">
            <v>6</v>
          </cell>
          <cell r="AT70">
            <v>0.30000000000000004</v>
          </cell>
          <cell r="AU70">
            <v>11.799999999999999</v>
          </cell>
          <cell r="AV70">
            <v>20</v>
          </cell>
          <cell r="AW70">
            <v>0</v>
          </cell>
          <cell r="BF70">
            <v>6</v>
          </cell>
          <cell r="BG70">
            <v>6.3398028673835105</v>
          </cell>
          <cell r="BH70">
            <v>8.6398028673835103</v>
          </cell>
          <cell r="BI70">
            <v>4.0398028673835107</v>
          </cell>
          <cell r="BJ70">
            <v>-0.17499999999999999</v>
          </cell>
        </row>
        <row r="71">
          <cell r="T71">
            <v>7</v>
          </cell>
          <cell r="U71">
            <v>5.4</v>
          </cell>
          <cell r="V71">
            <v>2.2999999999999998</v>
          </cell>
          <cell r="W71">
            <v>6.5232974910394246</v>
          </cell>
          <cell r="X71">
            <v>-2.7</v>
          </cell>
          <cell r="AB71">
            <v>7</v>
          </cell>
          <cell r="AC71">
            <v>1023</v>
          </cell>
          <cell r="AD71">
            <v>1020</v>
          </cell>
          <cell r="AE71">
            <v>0.1</v>
          </cell>
          <cell r="AG71">
            <v>7</v>
          </cell>
          <cell r="AH71">
            <v>92</v>
          </cell>
          <cell r="AI71">
            <v>53</v>
          </cell>
          <cell r="AL71">
            <v>7</v>
          </cell>
          <cell r="AM71">
            <v>4.9607142857142845</v>
          </cell>
          <cell r="AN71">
            <v>6.5232974910394246</v>
          </cell>
          <cell r="AO71">
            <v>9.2857142857142865</v>
          </cell>
          <cell r="AP71">
            <v>4.6821428571428561</v>
          </cell>
          <cell r="AS71">
            <v>7</v>
          </cell>
          <cell r="AT71">
            <v>0.4</v>
          </cell>
          <cell r="AU71">
            <v>13.766666666666666</v>
          </cell>
          <cell r="AV71">
            <v>28</v>
          </cell>
          <cell r="AW71">
            <v>0</v>
          </cell>
          <cell r="BF71">
            <v>7</v>
          </cell>
          <cell r="BG71">
            <v>6.5232974910394246</v>
          </cell>
          <cell r="BH71">
            <v>8.8232974910394244</v>
          </cell>
          <cell r="BI71">
            <v>4.2232974910394248</v>
          </cell>
          <cell r="BJ71">
            <v>2.2999999999999998</v>
          </cell>
        </row>
        <row r="72">
          <cell r="T72">
            <v>8</v>
          </cell>
          <cell r="U72">
            <v>8.6</v>
          </cell>
          <cell r="V72">
            <v>2.2749999999999999</v>
          </cell>
          <cell r="W72">
            <v>6.7033154121863783</v>
          </cell>
          <cell r="X72">
            <v>-0.9</v>
          </cell>
          <cell r="AB72">
            <v>8</v>
          </cell>
          <cell r="AC72">
            <v>1024</v>
          </cell>
          <cell r="AD72">
            <v>1022</v>
          </cell>
          <cell r="AE72">
            <v>0</v>
          </cell>
          <cell r="AG72">
            <v>8</v>
          </cell>
          <cell r="AH72">
            <v>94</v>
          </cell>
          <cell r="AI72">
            <v>40</v>
          </cell>
          <cell r="AL72">
            <v>8</v>
          </cell>
          <cell r="AM72">
            <v>4.6249999999999991</v>
          </cell>
          <cell r="AN72">
            <v>6.7033154121863783</v>
          </cell>
          <cell r="AO72">
            <v>10.128125000000001</v>
          </cell>
          <cell r="AP72">
            <v>3.9718749999999989</v>
          </cell>
          <cell r="AS72">
            <v>8</v>
          </cell>
          <cell r="AT72">
            <v>0.4</v>
          </cell>
          <cell r="AU72">
            <v>15.733333333333333</v>
          </cell>
          <cell r="AV72">
            <v>29.1</v>
          </cell>
          <cell r="AW72">
            <v>0</v>
          </cell>
          <cell r="BF72">
            <v>8</v>
          </cell>
          <cell r="BG72">
            <v>6.7033154121863783</v>
          </cell>
          <cell r="BH72">
            <v>9.0033154121863781</v>
          </cell>
          <cell r="BI72">
            <v>4.4033154121863785</v>
          </cell>
          <cell r="BJ72">
            <v>2.2749999999999999</v>
          </cell>
        </row>
        <row r="73">
          <cell r="T73">
            <v>9</v>
          </cell>
          <cell r="U73">
            <v>10.8</v>
          </cell>
          <cell r="V73">
            <v>4.9250000000000007</v>
          </cell>
          <cell r="W73">
            <v>6.9097491039426506</v>
          </cell>
          <cell r="X73">
            <v>-10.1</v>
          </cell>
          <cell r="AB73">
            <v>9</v>
          </cell>
          <cell r="AC73">
            <v>1024</v>
          </cell>
          <cell r="AD73">
            <v>1022</v>
          </cell>
          <cell r="AE73">
            <v>1.1000000000000001</v>
          </cell>
          <cell r="AG73">
            <v>9</v>
          </cell>
          <cell r="AH73">
            <v>91</v>
          </cell>
          <cell r="AI73">
            <v>28</v>
          </cell>
          <cell r="AL73">
            <v>9</v>
          </cell>
          <cell r="AM73">
            <v>4.6583333333333332</v>
          </cell>
          <cell r="AN73">
            <v>6.9097491039426506</v>
          </cell>
          <cell r="AO73">
            <v>11.094444444444445</v>
          </cell>
          <cell r="AP73">
            <v>3.9472222222222211</v>
          </cell>
          <cell r="AS73">
            <v>9</v>
          </cell>
          <cell r="AT73">
            <v>1.5</v>
          </cell>
          <cell r="AU73">
            <v>17.7</v>
          </cell>
          <cell r="AV73">
            <v>29.1</v>
          </cell>
          <cell r="AW73">
            <v>0</v>
          </cell>
          <cell r="BF73">
            <v>9</v>
          </cell>
          <cell r="BG73">
            <v>6.9097491039426506</v>
          </cell>
          <cell r="BH73">
            <v>9.2097491039426504</v>
          </cell>
          <cell r="BI73">
            <v>4.6097491039426508</v>
          </cell>
          <cell r="BJ73">
            <v>4.9250000000000007</v>
          </cell>
        </row>
        <row r="74">
          <cell r="T74">
            <v>10</v>
          </cell>
          <cell r="U74">
            <v>7.2</v>
          </cell>
          <cell r="V74">
            <v>3.2249999999999996</v>
          </cell>
          <cell r="W74">
            <v>7.0990860215053742</v>
          </cell>
          <cell r="X74">
            <v>0.2</v>
          </cell>
          <cell r="AB74">
            <v>10</v>
          </cell>
          <cell r="AC74">
            <v>1022</v>
          </cell>
          <cell r="AD74">
            <v>1018</v>
          </cell>
          <cell r="AE74">
            <v>0</v>
          </cell>
          <cell r="AG74">
            <v>10</v>
          </cell>
          <cell r="AH74">
            <v>86</v>
          </cell>
          <cell r="AI74">
            <v>34</v>
          </cell>
          <cell r="AL74">
            <v>10</v>
          </cell>
          <cell r="AM74">
            <v>4.5149999999999997</v>
          </cell>
          <cell r="AN74">
            <v>7.0990860215053742</v>
          </cell>
          <cell r="AO74">
            <v>11.5</v>
          </cell>
          <cell r="AP74">
            <v>4.442499999999999</v>
          </cell>
          <cell r="AS74">
            <v>10</v>
          </cell>
          <cell r="AT74">
            <v>1.5</v>
          </cell>
          <cell r="AU74">
            <v>19.666666666666664</v>
          </cell>
          <cell r="AV74">
            <v>30.3</v>
          </cell>
          <cell r="AW74">
            <v>0</v>
          </cell>
          <cell r="BF74">
            <v>10</v>
          </cell>
          <cell r="BG74">
            <v>7.0990860215053742</v>
          </cell>
          <cell r="BH74">
            <v>9.399086021505374</v>
          </cell>
          <cell r="BI74">
            <v>4.7990860215053743</v>
          </cell>
          <cell r="BJ74">
            <v>3.2249999999999996</v>
          </cell>
        </row>
        <row r="75">
          <cell r="T75">
            <v>11</v>
          </cell>
          <cell r="U75">
            <v>12.9</v>
          </cell>
          <cell r="V75">
            <v>7.9499999999999993</v>
          </cell>
          <cell r="W75">
            <v>7.2832974910394253</v>
          </cell>
          <cell r="X75">
            <v>-1.4</v>
          </cell>
          <cell r="AB75">
            <v>11</v>
          </cell>
          <cell r="AC75">
            <v>1018</v>
          </cell>
          <cell r="AD75">
            <v>1012</v>
          </cell>
          <cell r="AE75">
            <v>0</v>
          </cell>
          <cell r="AG75">
            <v>11</v>
          </cell>
          <cell r="AH75">
            <v>80</v>
          </cell>
          <cell r="AI75">
            <v>52</v>
          </cell>
          <cell r="AL75">
            <v>11</v>
          </cell>
          <cell r="AM75">
            <v>4.8272727272727272</v>
          </cell>
          <cell r="AN75">
            <v>7.2832974910394253</v>
          </cell>
          <cell r="AO75">
            <v>11.754545454545456</v>
          </cell>
          <cell r="AP75">
            <v>4.5386363636363631</v>
          </cell>
          <cell r="AS75">
            <v>11</v>
          </cell>
          <cell r="AT75">
            <v>1.5</v>
          </cell>
          <cell r="AU75">
            <v>21.633333333333333</v>
          </cell>
          <cell r="AV75">
            <v>30.3</v>
          </cell>
          <cell r="AW75">
            <v>0</v>
          </cell>
          <cell r="BF75">
            <v>11</v>
          </cell>
          <cell r="BG75">
            <v>7.2832974910394253</v>
          </cell>
          <cell r="BH75">
            <v>9.5832974910394242</v>
          </cell>
          <cell r="BI75">
            <v>4.9832974910394254</v>
          </cell>
          <cell r="BJ75">
            <v>7.9499999999999993</v>
          </cell>
        </row>
        <row r="76">
          <cell r="T76">
            <v>12</v>
          </cell>
          <cell r="U76">
            <v>15.4</v>
          </cell>
          <cell r="V76">
            <v>7.85</v>
          </cell>
          <cell r="W76">
            <v>7.4935125448028659</v>
          </cell>
          <cell r="X76">
            <v>4.9000000000000004</v>
          </cell>
          <cell r="AB76">
            <v>12</v>
          </cell>
          <cell r="AC76">
            <v>1018</v>
          </cell>
          <cell r="AD76">
            <v>1016</v>
          </cell>
          <cell r="AE76">
            <v>0</v>
          </cell>
          <cell r="AG76">
            <v>12</v>
          </cell>
          <cell r="AH76">
            <v>93</v>
          </cell>
          <cell r="AI76">
            <v>46</v>
          </cell>
          <cell r="AL76">
            <v>12</v>
          </cell>
          <cell r="AM76">
            <v>5.0791666666666666</v>
          </cell>
          <cell r="AN76">
            <v>7.4935125448028659</v>
          </cell>
          <cell r="AO76">
            <v>12.214583333333335</v>
          </cell>
          <cell r="AP76">
            <v>4.1270833333333323</v>
          </cell>
          <cell r="AS76">
            <v>12</v>
          </cell>
          <cell r="AT76">
            <v>1.5</v>
          </cell>
          <cell r="AU76">
            <v>23.599999999999998</v>
          </cell>
          <cell r="AV76">
            <v>30.7</v>
          </cell>
          <cell r="AW76">
            <v>0</v>
          </cell>
          <cell r="BF76">
            <v>12</v>
          </cell>
          <cell r="BG76">
            <v>7.4935125448028659</v>
          </cell>
          <cell r="BH76">
            <v>9.7935125448028657</v>
          </cell>
          <cell r="BI76">
            <v>5.1935125448028661</v>
          </cell>
          <cell r="BJ76">
            <v>7.85</v>
          </cell>
        </row>
        <row r="77">
          <cell r="T77">
            <v>13</v>
          </cell>
          <cell r="U77">
            <v>19.7</v>
          </cell>
          <cell r="V77">
            <v>15.824999999999999</v>
          </cell>
          <cell r="W77">
            <v>7.6944802867383499</v>
          </cell>
          <cell r="X77">
            <v>-1.3</v>
          </cell>
          <cell r="AB77">
            <v>13</v>
          </cell>
          <cell r="AC77">
            <v>1013</v>
          </cell>
          <cell r="AD77">
            <v>1010</v>
          </cell>
          <cell r="AE77">
            <v>0</v>
          </cell>
          <cell r="AG77">
            <v>13</v>
          </cell>
          <cell r="AH77">
            <v>89</v>
          </cell>
          <cell r="AI77">
            <v>36</v>
          </cell>
          <cell r="AL77">
            <v>13</v>
          </cell>
          <cell r="AM77">
            <v>5.9057692307692298</v>
          </cell>
          <cell r="AN77">
            <v>7.6944802867383499</v>
          </cell>
          <cell r="AO77">
            <v>12.555769230769233</v>
          </cell>
          <cell r="AP77">
            <v>3.6365384615384611</v>
          </cell>
          <cell r="AS77">
            <v>13</v>
          </cell>
          <cell r="AT77">
            <v>1.5</v>
          </cell>
          <cell r="AU77">
            <v>25.566666666666666</v>
          </cell>
          <cell r="AV77">
            <v>33.9</v>
          </cell>
          <cell r="AW77">
            <v>0</v>
          </cell>
          <cell r="BF77">
            <v>13</v>
          </cell>
          <cell r="BG77">
            <v>7.6944802867383499</v>
          </cell>
          <cell r="BH77">
            <v>9.9944802867383498</v>
          </cell>
          <cell r="BI77">
            <v>5.3944802867383501</v>
          </cell>
          <cell r="BJ77">
            <v>15.824999999999999</v>
          </cell>
        </row>
        <row r="78">
          <cell r="T78">
            <v>14</v>
          </cell>
          <cell r="U78">
            <v>21.2</v>
          </cell>
          <cell r="V78">
            <v>15.824999999999999</v>
          </cell>
          <cell r="W78">
            <v>7.8594982078853048</v>
          </cell>
          <cell r="X78">
            <v>4.5</v>
          </cell>
          <cell r="AB78">
            <v>14</v>
          </cell>
          <cell r="AC78">
            <v>1012</v>
          </cell>
          <cell r="AD78">
            <v>1010</v>
          </cell>
          <cell r="AE78">
            <v>0.2</v>
          </cell>
          <cell r="AG78">
            <v>14</v>
          </cell>
          <cell r="AH78">
            <v>66</v>
          </cell>
          <cell r="AI78">
            <v>40</v>
          </cell>
          <cell r="AL78">
            <v>14</v>
          </cell>
          <cell r="AM78">
            <v>6.6142857142857139</v>
          </cell>
          <cell r="AN78">
            <v>7.8594982078853048</v>
          </cell>
          <cell r="AO78">
            <v>12.521428571428572</v>
          </cell>
          <cell r="AP78">
            <v>3.6999999999999993</v>
          </cell>
          <cell r="AS78">
            <v>14</v>
          </cell>
          <cell r="AT78">
            <v>1.7</v>
          </cell>
          <cell r="AU78">
            <v>27.533333333333331</v>
          </cell>
          <cell r="AV78">
            <v>33.9</v>
          </cell>
          <cell r="AW78">
            <v>0</v>
          </cell>
          <cell r="BF78">
            <v>14</v>
          </cell>
          <cell r="BG78">
            <v>7.8594982078853048</v>
          </cell>
          <cell r="BH78">
            <v>10.159498207885305</v>
          </cell>
          <cell r="BI78">
            <v>5.559498207885305</v>
          </cell>
          <cell r="BJ78">
            <v>15.824999999999999</v>
          </cell>
        </row>
        <row r="79">
          <cell r="T79">
            <v>15</v>
          </cell>
          <cell r="U79">
            <v>16.100000000000001</v>
          </cell>
          <cell r="V79">
            <v>14.399999999999999</v>
          </cell>
          <cell r="W79">
            <v>8.0391577060931887</v>
          </cell>
          <cell r="X79">
            <v>10.5</v>
          </cell>
          <cell r="AB79">
            <v>15</v>
          </cell>
          <cell r="AC79">
            <v>1011</v>
          </cell>
          <cell r="AD79">
            <v>1007</v>
          </cell>
          <cell r="AE79">
            <v>0.1</v>
          </cell>
          <cell r="AG79">
            <v>15</v>
          </cell>
          <cell r="AH79">
            <v>80</v>
          </cell>
          <cell r="AI79">
            <v>62</v>
          </cell>
          <cell r="AL79">
            <v>15</v>
          </cell>
          <cell r="AM79">
            <v>7.1333333333333337</v>
          </cell>
          <cell r="AN79">
            <v>8.0391577060931887</v>
          </cell>
          <cell r="AO79">
            <v>12.923333333333336</v>
          </cell>
          <cell r="AP79">
            <v>3.4916666666666663</v>
          </cell>
          <cell r="AS79">
            <v>15</v>
          </cell>
          <cell r="AT79">
            <v>1.8</v>
          </cell>
          <cell r="AU79">
            <v>29.5</v>
          </cell>
          <cell r="AV79">
            <v>38.799999999999997</v>
          </cell>
          <cell r="AW79">
            <v>0</v>
          </cell>
          <cell r="BF79">
            <v>15</v>
          </cell>
          <cell r="BG79">
            <v>8.0391577060931887</v>
          </cell>
          <cell r="BH79">
            <v>10.339157706093189</v>
          </cell>
          <cell r="BI79">
            <v>5.7391577060931889</v>
          </cell>
          <cell r="BJ79">
            <v>14.399999999999999</v>
          </cell>
        </row>
        <row r="80">
          <cell r="T80">
            <v>16</v>
          </cell>
          <cell r="U80">
            <v>24.4</v>
          </cell>
          <cell r="V80">
            <v>19.875</v>
          </cell>
          <cell r="W80">
            <v>8.2253763440860226</v>
          </cell>
          <cell r="X80">
            <v>12.4</v>
          </cell>
          <cell r="AB80">
            <v>16</v>
          </cell>
          <cell r="AC80">
            <v>1013</v>
          </cell>
          <cell r="AD80">
            <v>1008</v>
          </cell>
          <cell r="AE80">
            <v>0</v>
          </cell>
          <cell r="AG80">
            <v>16</v>
          </cell>
          <cell r="AH80">
            <v>78</v>
          </cell>
          <cell r="AI80">
            <v>38</v>
          </cell>
          <cell r="AL80">
            <v>16</v>
          </cell>
          <cell r="AM80">
            <v>7.9296875</v>
          </cell>
          <cell r="AN80">
            <v>8.2253763440860226</v>
          </cell>
          <cell r="AO80">
            <v>13.173437500000002</v>
          </cell>
          <cell r="AP80">
            <v>3.2515624999999995</v>
          </cell>
          <cell r="AS80">
            <v>16</v>
          </cell>
          <cell r="AT80">
            <v>1.8</v>
          </cell>
          <cell r="AU80">
            <v>31.466666666666665</v>
          </cell>
          <cell r="AV80">
            <v>39.4</v>
          </cell>
          <cell r="AW80">
            <v>0</v>
          </cell>
          <cell r="BF80">
            <v>16</v>
          </cell>
          <cell r="BG80">
            <v>8.2253763440860226</v>
          </cell>
          <cell r="BH80">
            <v>10.525376344086023</v>
          </cell>
          <cell r="BI80">
            <v>5.9253763440860228</v>
          </cell>
          <cell r="BJ80">
            <v>19.875</v>
          </cell>
        </row>
        <row r="81">
          <cell r="T81">
            <v>17</v>
          </cell>
          <cell r="U81">
            <v>26.1</v>
          </cell>
          <cell r="V81">
            <v>20.925000000000001</v>
          </cell>
          <cell r="W81">
            <v>8.4113620071684601</v>
          </cell>
          <cell r="X81">
            <v>10.5</v>
          </cell>
          <cell r="AB81">
            <v>17</v>
          </cell>
          <cell r="AC81">
            <v>1013</v>
          </cell>
          <cell r="AD81">
            <v>1011</v>
          </cell>
          <cell r="AE81">
            <v>9.3000000000000007</v>
          </cell>
          <cell r="AG81">
            <v>17</v>
          </cell>
          <cell r="AH81">
            <v>58</v>
          </cell>
          <cell r="AI81">
            <v>28</v>
          </cell>
          <cell r="AL81">
            <v>17</v>
          </cell>
          <cell r="AM81">
            <v>8.6941176470588246</v>
          </cell>
          <cell r="AN81">
            <v>8.4113620071684601</v>
          </cell>
          <cell r="AO81">
            <v>13.094117647058825</v>
          </cell>
          <cell r="AP81">
            <v>3.0999999999999992</v>
          </cell>
          <cell r="AS81">
            <v>17</v>
          </cell>
          <cell r="AT81">
            <v>11.100000000000001</v>
          </cell>
          <cell r="AU81">
            <v>33.43333333333333</v>
          </cell>
          <cell r="AV81">
            <v>57.2</v>
          </cell>
          <cell r="AW81">
            <v>0.6</v>
          </cell>
          <cell r="BF81">
            <v>17</v>
          </cell>
          <cell r="BG81">
            <v>8.4113620071684601</v>
          </cell>
          <cell r="BH81">
            <v>10.711362007168461</v>
          </cell>
          <cell r="BI81">
            <v>6.1113620071684602</v>
          </cell>
          <cell r="BJ81">
            <v>20.925000000000001</v>
          </cell>
        </row>
        <row r="82">
          <cell r="T82">
            <v>18</v>
          </cell>
          <cell r="U82">
            <v>20</v>
          </cell>
          <cell r="V82">
            <v>13.200000000000001</v>
          </cell>
          <cell r="W82">
            <v>8.5739605734767039</v>
          </cell>
          <cell r="X82">
            <v>10.6</v>
          </cell>
          <cell r="AB82">
            <v>18</v>
          </cell>
          <cell r="AC82">
            <v>1024</v>
          </cell>
          <cell r="AD82">
            <v>1020</v>
          </cell>
          <cell r="AE82">
            <v>1.9</v>
          </cell>
          <cell r="AG82">
            <v>18</v>
          </cell>
          <cell r="AH82">
            <v>94</v>
          </cell>
          <cell r="AI82">
            <v>53</v>
          </cell>
          <cell r="AL82">
            <v>18</v>
          </cell>
          <cell r="AM82">
            <v>8.9444444444444446</v>
          </cell>
          <cell r="AN82">
            <v>8.5739605734767039</v>
          </cell>
          <cell r="AO82">
            <v>12.980555555555558</v>
          </cell>
          <cell r="AP82">
            <v>3.2513888888888882</v>
          </cell>
          <cell r="AS82">
            <v>18</v>
          </cell>
          <cell r="AT82">
            <v>13.000000000000002</v>
          </cell>
          <cell r="AU82">
            <v>35.4</v>
          </cell>
          <cell r="AV82">
            <v>62.300000000000004</v>
          </cell>
          <cell r="AW82">
            <v>0.6</v>
          </cell>
          <cell r="BF82">
            <v>18</v>
          </cell>
          <cell r="BG82">
            <v>8.5739605734767039</v>
          </cell>
          <cell r="BH82">
            <v>10.873960573476705</v>
          </cell>
          <cell r="BI82">
            <v>6.2739605734767041</v>
          </cell>
          <cell r="BJ82">
            <v>13.200000000000001</v>
          </cell>
        </row>
        <row r="83">
          <cell r="T83">
            <v>19</v>
          </cell>
          <cell r="U83">
            <v>18.5</v>
          </cell>
          <cell r="V83">
            <v>13.85</v>
          </cell>
          <cell r="W83">
            <v>8.7225806451612922</v>
          </cell>
          <cell r="X83">
            <v>6.8</v>
          </cell>
          <cell r="AB83">
            <v>19</v>
          </cell>
          <cell r="AC83">
            <v>1013</v>
          </cell>
          <cell r="AD83">
            <v>1010</v>
          </cell>
          <cell r="AE83">
            <v>0</v>
          </cell>
          <cell r="AG83">
            <v>19</v>
          </cell>
          <cell r="AH83">
            <v>95</v>
          </cell>
          <cell r="AI83">
            <v>44</v>
          </cell>
          <cell r="AL83">
            <v>19</v>
          </cell>
          <cell r="AM83">
            <v>9.2026315789473685</v>
          </cell>
          <cell r="AN83">
            <v>8.7225806451612922</v>
          </cell>
          <cell r="AO83">
            <v>13.188157894736845</v>
          </cell>
          <cell r="AP83">
            <v>3.1868421052631573</v>
          </cell>
          <cell r="AS83">
            <v>19</v>
          </cell>
          <cell r="AT83">
            <v>13.000000000000002</v>
          </cell>
          <cell r="AU83">
            <v>37.366666666666667</v>
          </cell>
          <cell r="AV83">
            <v>65.300000000000011</v>
          </cell>
          <cell r="AW83">
            <v>0.6</v>
          </cell>
          <cell r="BF83">
            <v>19</v>
          </cell>
          <cell r="BG83">
            <v>8.7225806451612922</v>
          </cell>
          <cell r="BH83">
            <v>11.022580645161291</v>
          </cell>
          <cell r="BI83">
            <v>6.4225806451612923</v>
          </cell>
          <cell r="BJ83">
            <v>13.85</v>
          </cell>
        </row>
        <row r="84">
          <cell r="T84">
            <v>20</v>
          </cell>
          <cell r="U84">
            <v>21.9</v>
          </cell>
          <cell r="V84">
            <v>13.95</v>
          </cell>
          <cell r="W84">
            <v>8.8339068100358435</v>
          </cell>
          <cell r="X84">
            <v>9.8000000000000007</v>
          </cell>
          <cell r="AB84">
            <v>20</v>
          </cell>
          <cell r="AC84">
            <v>1010</v>
          </cell>
          <cell r="AD84">
            <v>1008</v>
          </cell>
          <cell r="AE84">
            <v>0</v>
          </cell>
          <cell r="AG84">
            <v>20</v>
          </cell>
          <cell r="AH84">
            <v>83</v>
          </cell>
          <cell r="AI84">
            <v>37</v>
          </cell>
          <cell r="AL84">
            <v>20</v>
          </cell>
          <cell r="AM84">
            <v>9.44</v>
          </cell>
          <cell r="AN84">
            <v>8.8339068100358435</v>
          </cell>
          <cell r="AO84">
            <v>13.248750000000001</v>
          </cell>
          <cell r="AP84">
            <v>3.0487499999999992</v>
          </cell>
          <cell r="AS84">
            <v>20</v>
          </cell>
          <cell r="AT84">
            <v>13.000000000000002</v>
          </cell>
          <cell r="AU84">
            <v>39.333333333333329</v>
          </cell>
          <cell r="AV84">
            <v>65.400000000000006</v>
          </cell>
          <cell r="AW84">
            <v>0.6</v>
          </cell>
          <cell r="BF84">
            <v>20</v>
          </cell>
          <cell r="BG84">
            <v>8.8339068100358435</v>
          </cell>
          <cell r="BH84">
            <v>11.133906810035842</v>
          </cell>
          <cell r="BI84">
            <v>6.5339068100358437</v>
          </cell>
          <cell r="BJ84">
            <v>13.95</v>
          </cell>
        </row>
        <row r="85">
          <cell r="T85">
            <v>21</v>
          </cell>
          <cell r="U85">
            <v>21.5</v>
          </cell>
          <cell r="V85">
            <v>14.575000000000001</v>
          </cell>
          <cell r="W85">
            <v>8.9695161290322609</v>
          </cell>
          <cell r="X85">
            <v>3.7</v>
          </cell>
          <cell r="AB85">
            <v>21</v>
          </cell>
          <cell r="AC85">
            <v>1010</v>
          </cell>
          <cell r="AD85">
            <v>1008</v>
          </cell>
          <cell r="AE85">
            <v>0</v>
          </cell>
          <cell r="AG85">
            <v>21</v>
          </cell>
          <cell r="AH85">
            <v>96</v>
          </cell>
          <cell r="AI85">
            <v>49</v>
          </cell>
          <cell r="AL85">
            <v>21</v>
          </cell>
          <cell r="AM85">
            <v>9.6845238095238084</v>
          </cell>
          <cell r="AN85">
            <v>8.9695161290322609</v>
          </cell>
          <cell r="AO85">
            <v>13.480952380952383</v>
          </cell>
          <cell r="AP85">
            <v>2.9607142857142854</v>
          </cell>
          <cell r="AS85">
            <v>21</v>
          </cell>
          <cell r="AT85">
            <v>13.000000000000002</v>
          </cell>
          <cell r="AU85">
            <v>41.3</v>
          </cell>
          <cell r="AV85">
            <v>65.400000000000006</v>
          </cell>
          <cell r="AW85">
            <v>0.6</v>
          </cell>
          <cell r="BF85">
            <v>21</v>
          </cell>
          <cell r="BG85">
            <v>8.9695161290322609</v>
          </cell>
          <cell r="BH85">
            <v>11.269516129032262</v>
          </cell>
          <cell r="BI85">
            <v>6.6695161290322611</v>
          </cell>
          <cell r="BJ85">
            <v>14.575000000000001</v>
          </cell>
        </row>
        <row r="86">
          <cell r="T86">
            <v>22</v>
          </cell>
          <cell r="U86">
            <v>20.9</v>
          </cell>
          <cell r="V86">
            <v>13.725000000000001</v>
          </cell>
          <cell r="W86">
            <v>9.141182795698926</v>
          </cell>
          <cell r="X86">
            <v>7.4</v>
          </cell>
          <cell r="AB86">
            <v>22</v>
          </cell>
          <cell r="AC86">
            <v>1017</v>
          </cell>
          <cell r="AD86">
            <v>1013</v>
          </cell>
          <cell r="AE86">
            <v>0</v>
          </cell>
          <cell r="AG86">
            <v>22</v>
          </cell>
          <cell r="AH86">
            <v>95</v>
          </cell>
          <cell r="AI86">
            <v>40</v>
          </cell>
          <cell r="AL86">
            <v>22</v>
          </cell>
          <cell r="AM86">
            <v>9.8681818181818173</v>
          </cell>
          <cell r="AN86">
            <v>9.141182795698926</v>
          </cell>
          <cell r="AO86">
            <v>13.469318181818183</v>
          </cell>
          <cell r="AP86">
            <v>2.959090909090909</v>
          </cell>
          <cell r="AS86">
            <v>22</v>
          </cell>
          <cell r="AT86">
            <v>13.000000000000002</v>
          </cell>
          <cell r="AU86">
            <v>43.266666666666666</v>
          </cell>
          <cell r="AV86">
            <v>66.400000000000006</v>
          </cell>
          <cell r="AW86">
            <v>5</v>
          </cell>
          <cell r="BF86">
            <v>22</v>
          </cell>
          <cell r="BG86">
            <v>9.141182795698926</v>
          </cell>
          <cell r="BH86">
            <v>11.441182795698925</v>
          </cell>
          <cell r="BI86">
            <v>6.8411827956989262</v>
          </cell>
          <cell r="BJ86">
            <v>13.725000000000001</v>
          </cell>
        </row>
        <row r="87">
          <cell r="T87">
            <v>23</v>
          </cell>
          <cell r="U87">
            <v>21.9</v>
          </cell>
          <cell r="V87">
            <v>14.525000000000002</v>
          </cell>
          <cell r="W87">
            <v>9.325663082437277</v>
          </cell>
          <cell r="X87">
            <v>2.2999999999999998</v>
          </cell>
          <cell r="AB87">
            <v>23</v>
          </cell>
          <cell r="AC87">
            <v>1018</v>
          </cell>
          <cell r="AD87">
            <v>1012</v>
          </cell>
          <cell r="AE87">
            <v>0</v>
          </cell>
          <cell r="AG87">
            <v>23</v>
          </cell>
          <cell r="AH87">
            <v>96</v>
          </cell>
          <cell r="AI87">
            <v>38</v>
          </cell>
          <cell r="AL87">
            <v>23</v>
          </cell>
          <cell r="AM87">
            <v>10.070652173913043</v>
          </cell>
          <cell r="AN87">
            <v>9.325663082437277</v>
          </cell>
          <cell r="AO87">
            <v>13.620652173913046</v>
          </cell>
          <cell r="AP87">
            <v>2.8945652173913037</v>
          </cell>
          <cell r="AS87">
            <v>23</v>
          </cell>
          <cell r="AT87">
            <v>13.000000000000002</v>
          </cell>
          <cell r="AU87">
            <v>45.233333333333334</v>
          </cell>
          <cell r="AV87">
            <v>71.100000000000009</v>
          </cell>
          <cell r="AW87">
            <v>5</v>
          </cell>
          <cell r="BF87">
            <v>23</v>
          </cell>
          <cell r="BG87">
            <v>9.325663082437277</v>
          </cell>
          <cell r="BH87">
            <v>11.625663082437278</v>
          </cell>
          <cell r="BI87">
            <v>7.0256630824372772</v>
          </cell>
          <cell r="BJ87">
            <v>14.525000000000002</v>
          </cell>
        </row>
        <row r="88">
          <cell r="T88">
            <v>24</v>
          </cell>
          <cell r="U88">
            <v>19.100000000000001</v>
          </cell>
          <cell r="V88">
            <v>14.2</v>
          </cell>
          <cell r="W88">
            <v>9.5052688172042998</v>
          </cell>
          <cell r="X88">
            <v>3.4</v>
          </cell>
          <cell r="AB88">
            <v>24</v>
          </cell>
          <cell r="AC88">
            <v>1011</v>
          </cell>
          <cell r="AD88">
            <v>1011</v>
          </cell>
          <cell r="AE88">
            <v>2.1</v>
          </cell>
          <cell r="AG88">
            <v>24</v>
          </cell>
          <cell r="AH88">
            <v>97</v>
          </cell>
          <cell r="AI88">
            <v>58</v>
          </cell>
          <cell r="AL88">
            <v>24</v>
          </cell>
          <cell r="AM88">
            <v>10.242708333333331</v>
          </cell>
          <cell r="AN88">
            <v>9.5052688172042998</v>
          </cell>
          <cell r="AO88">
            <v>13.677083333333336</v>
          </cell>
          <cell r="AP88">
            <v>3.1135416666666664</v>
          </cell>
          <cell r="AS88">
            <v>24</v>
          </cell>
          <cell r="AT88">
            <v>15.100000000000001</v>
          </cell>
          <cell r="AU88">
            <v>47.199999999999996</v>
          </cell>
          <cell r="AV88">
            <v>71.100000000000009</v>
          </cell>
          <cell r="AW88">
            <v>5</v>
          </cell>
          <cell r="BF88">
            <v>24</v>
          </cell>
          <cell r="BG88">
            <v>9.5052688172042998</v>
          </cell>
          <cell r="BH88">
            <v>11.805268817204301</v>
          </cell>
          <cell r="BI88">
            <v>7.2052688172043</v>
          </cell>
          <cell r="BJ88">
            <v>14.2</v>
          </cell>
        </row>
        <row r="89">
          <cell r="T89">
            <v>25</v>
          </cell>
          <cell r="U89">
            <v>13.2</v>
          </cell>
          <cell r="V89">
            <v>9.7249999999999996</v>
          </cell>
          <cell r="W89">
            <v>9.6732974910394258</v>
          </cell>
          <cell r="X89">
            <v>8.6999999999999993</v>
          </cell>
          <cell r="AB89">
            <v>25</v>
          </cell>
          <cell r="AC89">
            <v>1016</v>
          </cell>
          <cell r="AD89">
            <v>1011</v>
          </cell>
          <cell r="AE89">
            <v>6.6</v>
          </cell>
          <cell r="AG89">
            <v>25</v>
          </cell>
          <cell r="AH89">
            <v>98</v>
          </cell>
          <cell r="AI89">
            <v>95</v>
          </cell>
          <cell r="AL89">
            <v>25</v>
          </cell>
          <cell r="AM89">
            <v>10.221999999999998</v>
          </cell>
          <cell r="AN89">
            <v>9.6732974910394258</v>
          </cell>
          <cell r="AO89">
            <v>13.839000000000004</v>
          </cell>
          <cell r="AP89">
            <v>3.4950000000000001</v>
          </cell>
          <cell r="AS89">
            <v>25</v>
          </cell>
          <cell r="AT89">
            <v>21.700000000000003</v>
          </cell>
          <cell r="AU89">
            <v>49.166666666666664</v>
          </cell>
          <cell r="AV89">
            <v>78.7</v>
          </cell>
          <cell r="AW89">
            <v>5</v>
          </cell>
          <cell r="BF89">
            <v>25</v>
          </cell>
          <cell r="BG89">
            <v>9.6732974910394258</v>
          </cell>
          <cell r="BH89">
            <v>11.973297491039425</v>
          </cell>
          <cell r="BI89">
            <v>7.373297491039426</v>
          </cell>
          <cell r="BJ89">
            <v>9.7249999999999996</v>
          </cell>
        </row>
        <row r="90">
          <cell r="T90">
            <v>26</v>
          </cell>
          <cell r="U90">
            <v>14.2</v>
          </cell>
          <cell r="V90">
            <v>9.4249999999999989</v>
          </cell>
          <cell r="W90">
            <v>9.8898566308243741</v>
          </cell>
          <cell r="X90">
            <v>6.2</v>
          </cell>
          <cell r="AB90">
            <v>26</v>
          </cell>
          <cell r="AC90">
            <v>1022</v>
          </cell>
          <cell r="AD90">
            <v>1018</v>
          </cell>
          <cell r="AE90">
            <v>0</v>
          </cell>
          <cell r="AG90">
            <v>26</v>
          </cell>
          <cell r="AH90">
            <v>96</v>
          </cell>
          <cell r="AI90">
            <v>38</v>
          </cell>
          <cell r="AL90">
            <v>26</v>
          </cell>
          <cell r="AM90">
            <v>10.191346153846153</v>
          </cell>
          <cell r="AN90">
            <v>9.8898566308243741</v>
          </cell>
          <cell r="AO90">
            <v>13.66346153846154</v>
          </cell>
          <cell r="AP90">
            <v>3.6932692307692312</v>
          </cell>
          <cell r="AS90">
            <v>26</v>
          </cell>
          <cell r="AT90">
            <v>21.700000000000003</v>
          </cell>
          <cell r="AU90">
            <v>51.133333333333333</v>
          </cell>
          <cell r="AV90">
            <v>91.8</v>
          </cell>
          <cell r="AW90">
            <v>5</v>
          </cell>
          <cell r="BF90">
            <v>26</v>
          </cell>
          <cell r="BG90">
            <v>9.8898566308243741</v>
          </cell>
          <cell r="BH90">
            <v>12.189856630824373</v>
          </cell>
          <cell r="BI90">
            <v>7.5898566308243742</v>
          </cell>
          <cell r="BJ90">
            <v>9.4249999999999989</v>
          </cell>
        </row>
        <row r="91">
          <cell r="T91">
            <v>27</v>
          </cell>
          <cell r="U91">
            <v>15</v>
          </cell>
          <cell r="V91">
            <v>7.2</v>
          </cell>
          <cell r="W91">
            <v>10.09605734767025</v>
          </cell>
          <cell r="X91">
            <v>-5</v>
          </cell>
          <cell r="AB91">
            <v>27</v>
          </cell>
          <cell r="AC91">
            <v>1027</v>
          </cell>
          <cell r="AD91">
            <v>1024</v>
          </cell>
          <cell r="AE91">
            <v>0</v>
          </cell>
          <cell r="AG91">
            <v>27</v>
          </cell>
          <cell r="AH91">
            <v>96</v>
          </cell>
          <cell r="AI91">
            <v>33</v>
          </cell>
          <cell r="AL91">
            <v>27</v>
          </cell>
          <cell r="AM91">
            <v>10.080555555555554</v>
          </cell>
          <cell r="AN91">
            <v>10.09605734767025</v>
          </cell>
          <cell r="AO91">
            <v>13.589814814814817</v>
          </cell>
          <cell r="AP91">
            <v>4.0185185185185182</v>
          </cell>
          <cell r="AS91">
            <v>27</v>
          </cell>
          <cell r="AT91">
            <v>21.700000000000003</v>
          </cell>
          <cell r="AU91">
            <v>53.099999999999994</v>
          </cell>
          <cell r="AV91">
            <v>123.3</v>
          </cell>
          <cell r="AW91">
            <v>5</v>
          </cell>
          <cell r="BF91">
            <v>27</v>
          </cell>
          <cell r="BG91">
            <v>10.09605734767025</v>
          </cell>
          <cell r="BH91">
            <v>12.396057347670251</v>
          </cell>
          <cell r="BI91">
            <v>7.7960573476702502</v>
          </cell>
          <cell r="BJ91">
            <v>7.2</v>
          </cell>
        </row>
        <row r="92">
          <cell r="T92">
            <v>28</v>
          </cell>
          <cell r="U92">
            <v>19.899999999999999</v>
          </cell>
          <cell r="V92">
            <v>10.85</v>
          </cell>
          <cell r="W92">
            <v>10.276164874551972</v>
          </cell>
          <cell r="X92">
            <v>-4</v>
          </cell>
          <cell r="AB92">
            <v>28</v>
          </cell>
          <cell r="AC92">
            <v>1024</v>
          </cell>
          <cell r="AD92">
            <v>1018</v>
          </cell>
          <cell r="AE92">
            <v>0</v>
          </cell>
          <cell r="AG92">
            <v>28</v>
          </cell>
          <cell r="AH92">
            <v>96</v>
          </cell>
          <cell r="AI92">
            <v>34</v>
          </cell>
          <cell r="AL92">
            <v>28</v>
          </cell>
          <cell r="AM92">
            <v>10.108035714285714</v>
          </cell>
          <cell r="AN92">
            <v>10.276164874551972</v>
          </cell>
          <cell r="AO92">
            <v>13.819642857142858</v>
          </cell>
          <cell r="AP92">
            <v>4.3589285714285717</v>
          </cell>
          <cell r="AS92">
            <v>28</v>
          </cell>
          <cell r="AT92">
            <v>21.700000000000003</v>
          </cell>
          <cell r="AU92">
            <v>55.066666666666663</v>
          </cell>
          <cell r="AV92">
            <v>139.9</v>
          </cell>
          <cell r="AW92">
            <v>5</v>
          </cell>
          <cell r="BF92">
            <v>28</v>
          </cell>
          <cell r="BG92">
            <v>10.276164874551972</v>
          </cell>
          <cell r="BH92">
            <v>12.576164874551971</v>
          </cell>
          <cell r="BI92">
            <v>7.976164874551972</v>
          </cell>
          <cell r="BJ92">
            <v>10.85</v>
          </cell>
        </row>
        <row r="93">
          <cell r="T93">
            <v>29</v>
          </cell>
          <cell r="U93">
            <v>21.8</v>
          </cell>
          <cell r="V93">
            <v>13.700000000000003</v>
          </cell>
          <cell r="W93">
            <v>10.458691756272401</v>
          </cell>
          <cell r="X93">
            <v>-0.5</v>
          </cell>
          <cell r="AB93">
            <v>29</v>
          </cell>
          <cell r="AC93">
            <v>1025</v>
          </cell>
          <cell r="AD93">
            <v>1022</v>
          </cell>
          <cell r="AE93">
            <v>0</v>
          </cell>
          <cell r="AG93">
            <v>29</v>
          </cell>
          <cell r="AH93">
            <v>96</v>
          </cell>
          <cell r="AI93">
            <v>36</v>
          </cell>
          <cell r="AL93">
            <v>29</v>
          </cell>
          <cell r="AM93">
            <v>10.231896551724137</v>
          </cell>
          <cell r="AN93">
            <v>10.458691756272401</v>
          </cell>
          <cell r="AO93">
            <v>14.143965517241382</v>
          </cell>
          <cell r="AP93">
            <v>4.6301724137931037</v>
          </cell>
          <cell r="AS93">
            <v>29</v>
          </cell>
          <cell r="AT93">
            <v>21.700000000000003</v>
          </cell>
          <cell r="AU93">
            <v>57.033333333333331</v>
          </cell>
          <cell r="AV93">
            <v>139.9</v>
          </cell>
          <cell r="AW93">
            <v>5</v>
          </cell>
          <cell r="BF93">
            <v>29</v>
          </cell>
          <cell r="BG93">
            <v>10.458691756272401</v>
          </cell>
          <cell r="BH93">
            <v>12.758691756272402</v>
          </cell>
          <cell r="BI93">
            <v>8.1586917562724004</v>
          </cell>
          <cell r="BJ93">
            <v>13.700000000000003</v>
          </cell>
        </row>
        <row r="94">
          <cell r="T94">
            <v>30</v>
          </cell>
          <cell r="U94">
            <v>20.8</v>
          </cell>
          <cell r="V94">
            <v>13.024999999999999</v>
          </cell>
          <cell r="W94">
            <v>10.647132616487456</v>
          </cell>
          <cell r="X94">
            <v>1.6</v>
          </cell>
          <cell r="AB94">
            <v>30</v>
          </cell>
          <cell r="AC94">
            <v>1024</v>
          </cell>
          <cell r="AD94">
            <v>1021</v>
          </cell>
          <cell r="AE94">
            <v>0</v>
          </cell>
          <cell r="AG94">
            <v>30</v>
          </cell>
          <cell r="AH94">
            <v>94</v>
          </cell>
          <cell r="AI94">
            <v>43</v>
          </cell>
          <cell r="AL94">
            <v>30</v>
          </cell>
          <cell r="AM94">
            <v>10.324999999999998</v>
          </cell>
          <cell r="AN94">
            <v>10.647132616487456</v>
          </cell>
          <cell r="AO94">
            <v>14.380833333333335</v>
          </cell>
          <cell r="AS94">
            <v>30</v>
          </cell>
          <cell r="AT94">
            <v>21.700000000000003</v>
          </cell>
          <cell r="AU94">
            <v>59</v>
          </cell>
          <cell r="AV94">
            <v>139.9</v>
          </cell>
          <cell r="BF94">
            <v>30</v>
          </cell>
          <cell r="BG94">
            <v>10.647132616487456</v>
          </cell>
          <cell r="BH94">
            <v>12.947132616487455</v>
          </cell>
          <cell r="BI94">
            <v>8.3471326164874569</v>
          </cell>
          <cell r="BJ94">
            <v>13.024999999999999</v>
          </cell>
        </row>
      </sheetData>
      <sheetData sheetId="16"/>
      <sheetData sheetId="17"/>
      <sheetData sheetId="24"/>
      <sheetData sheetId="25"/>
      <sheetData sheetId="32"/>
      <sheetData sheetId="33"/>
      <sheetData sheetId="40"/>
      <sheetData sheetId="41"/>
      <sheetData sheetId="48"/>
      <sheetData sheetId="49"/>
      <sheetData sheetId="56"/>
      <sheetData sheetId="57"/>
      <sheetData sheetId="64"/>
      <sheetData sheetId="65"/>
      <sheetData sheetId="72"/>
      <sheetData sheetId="73"/>
      <sheetData sheetId="80"/>
      <sheetData sheetId="81"/>
      <sheetData sheetId="88"/>
      <sheetData sheetId="89"/>
      <sheetData sheetId="96"/>
      <sheetData sheetId="9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B396B-FB3F-4D59-A5B3-E49B93E18484}">
  <dimension ref="A1:AX82"/>
  <sheetViews>
    <sheetView showGridLines="0" tabSelected="1" zoomScaleNormal="100" workbookViewId="0">
      <pane xSplit="1" ySplit="5" topLeftCell="B6" activePane="bottomRight" state="frozen"/>
      <selection activeCell="BZ52" sqref="BZ52"/>
      <selection pane="topRight" activeCell="BZ52" sqref="BZ52"/>
      <selection pane="bottomLeft" activeCell="BZ52" sqref="BZ52"/>
      <selection pane="bottomRight" activeCell="J6" sqref="J6"/>
    </sheetView>
  </sheetViews>
  <sheetFormatPr defaultColWidth="9.140625" defaultRowHeight="12.75" x14ac:dyDescent="0.2"/>
  <cols>
    <col min="1" max="1" width="13.42578125" style="1" customWidth="1"/>
    <col min="2" max="2" width="22.28515625" style="1" customWidth="1"/>
    <col min="3" max="3" width="9.140625" style="1" customWidth="1"/>
    <col min="4" max="16384" width="9.140625" style="1"/>
  </cols>
  <sheetData>
    <row r="1" spans="1:50" x14ac:dyDescent="0.2">
      <c r="A1" t="s">
        <v>0</v>
      </c>
      <c r="B1"/>
      <c r="C1"/>
      <c r="D1"/>
      <c r="E1"/>
      <c r="F1">
        <v>2017</v>
      </c>
      <c r="G1"/>
      <c r="AO1" s="1" t="s">
        <v>1</v>
      </c>
    </row>
    <row r="2" spans="1:50" ht="13.5" thickBot="1" x14ac:dyDescent="0.25">
      <c r="A2"/>
      <c r="B2"/>
      <c r="C2"/>
      <c r="D2"/>
      <c r="E2"/>
      <c r="F2"/>
      <c r="G2"/>
      <c r="H2" t="s">
        <v>2</v>
      </c>
      <c r="I2"/>
      <c r="K2" s="1" t="s">
        <v>3</v>
      </c>
      <c r="Q2" s="1" t="s">
        <v>4</v>
      </c>
      <c r="W2" s="1" t="s">
        <v>5</v>
      </c>
      <c r="AC2" s="1" t="s">
        <v>6</v>
      </c>
      <c r="AI2" s="1" t="s">
        <v>7</v>
      </c>
    </row>
    <row r="3" spans="1:50" ht="13.5" thickBot="1" x14ac:dyDescent="0.25">
      <c r="A3" s="2"/>
      <c r="B3" s="3"/>
      <c r="C3" s="3" t="s">
        <v>9</v>
      </c>
      <c r="D3" s="3">
        <v>2018</v>
      </c>
      <c r="E3" s="3" t="s">
        <v>10</v>
      </c>
      <c r="F3" s="3" t="s">
        <v>11</v>
      </c>
      <c r="G3" s="4" t="s">
        <v>12</v>
      </c>
      <c r="H3" s="5" t="s">
        <v>13</v>
      </c>
      <c r="I3" s="6" t="s">
        <v>14</v>
      </c>
      <c r="K3" s="7" t="s">
        <v>15</v>
      </c>
      <c r="L3" s="8" t="s">
        <v>16</v>
      </c>
      <c r="M3" s="9" t="s">
        <v>17</v>
      </c>
      <c r="N3" s="10" t="s">
        <v>15</v>
      </c>
      <c r="O3" s="11" t="s">
        <v>16</v>
      </c>
      <c r="Q3" s="7" t="s">
        <v>15</v>
      </c>
      <c r="R3" s="8" t="s">
        <v>16</v>
      </c>
      <c r="S3" s="9" t="s">
        <v>17</v>
      </c>
      <c r="T3" s="12" t="s">
        <v>15</v>
      </c>
      <c r="U3" s="11" t="s">
        <v>16</v>
      </c>
      <c r="W3" s="7" t="s">
        <v>15</v>
      </c>
      <c r="X3" s="8" t="s">
        <v>16</v>
      </c>
      <c r="Y3" s="9" t="s">
        <v>17</v>
      </c>
      <c r="Z3" s="10" t="s">
        <v>15</v>
      </c>
      <c r="AA3" s="13" t="s">
        <v>16</v>
      </c>
      <c r="AC3" s="7" t="s">
        <v>15</v>
      </c>
      <c r="AD3" s="8" t="s">
        <v>16</v>
      </c>
      <c r="AE3" s="9" t="s">
        <v>17</v>
      </c>
      <c r="AF3" s="12" t="s">
        <v>15</v>
      </c>
      <c r="AG3" s="11" t="s">
        <v>16</v>
      </c>
      <c r="AI3" s="7" t="s">
        <v>15</v>
      </c>
      <c r="AJ3" s="8" t="s">
        <v>18</v>
      </c>
      <c r="AK3" s="9" t="s">
        <v>17</v>
      </c>
      <c r="AL3" s="10" t="s">
        <v>15</v>
      </c>
      <c r="AM3" s="11" t="s">
        <v>18</v>
      </c>
    </row>
    <row r="4" spans="1:50" ht="13.5" thickBot="1" x14ac:dyDescent="0.25">
      <c r="A4" s="2" t="s">
        <v>22</v>
      </c>
      <c r="B4" s="14" t="s">
        <v>23</v>
      </c>
      <c r="C4" s="15">
        <v>8.1</v>
      </c>
      <c r="D4" s="15">
        <v>10.324999999999998</v>
      </c>
      <c r="E4" s="15">
        <v>2.2249999999999979</v>
      </c>
      <c r="F4" s="16">
        <v>20.925000000000001</v>
      </c>
      <c r="G4" s="17">
        <v>-0.17499999999999999</v>
      </c>
      <c r="H4" s="18">
        <v>15</v>
      </c>
      <c r="I4" s="19">
        <v>9</v>
      </c>
      <c r="K4" s="20">
        <v>1976</v>
      </c>
      <c r="L4" s="21">
        <v>7.1099999999999994</v>
      </c>
      <c r="M4" s="22">
        <v>1</v>
      </c>
      <c r="N4" s="23">
        <v>2018</v>
      </c>
      <c r="O4" s="24">
        <v>14.4</v>
      </c>
      <c r="P4" s="25"/>
      <c r="Q4" s="20">
        <v>1976</v>
      </c>
      <c r="R4" s="21">
        <v>12.316666666666666</v>
      </c>
      <c r="S4" s="22">
        <v>1</v>
      </c>
      <c r="T4" s="23">
        <v>2018</v>
      </c>
      <c r="U4" s="24">
        <v>20.6</v>
      </c>
      <c r="V4" s="25"/>
      <c r="W4" s="20">
        <v>1976</v>
      </c>
      <c r="X4" s="21">
        <v>1.9733333333333338</v>
      </c>
      <c r="Y4" s="22">
        <v>1</v>
      </c>
      <c r="Z4" s="23">
        <v>2018</v>
      </c>
      <c r="AA4" s="24">
        <v>7.5</v>
      </c>
      <c r="AB4" s="25"/>
      <c r="AC4" s="20">
        <v>1976</v>
      </c>
      <c r="AD4" s="21">
        <v>0.35333333333333339</v>
      </c>
      <c r="AE4" s="22">
        <v>1</v>
      </c>
      <c r="AF4" s="23">
        <v>2018</v>
      </c>
      <c r="AG4" s="24">
        <v>4.5</v>
      </c>
      <c r="AH4" s="25"/>
      <c r="AI4" s="20">
        <v>1976</v>
      </c>
      <c r="AJ4" s="21">
        <v>36.499999999999993</v>
      </c>
      <c r="AK4" s="22">
        <v>1</v>
      </c>
      <c r="AL4" s="23">
        <v>2017</v>
      </c>
      <c r="AM4" s="24">
        <v>139.9</v>
      </c>
    </row>
    <row r="5" spans="1:50" ht="13.5" thickBot="1" x14ac:dyDescent="0.25">
      <c r="A5" s="29"/>
      <c r="B5" s="30" t="s">
        <v>27</v>
      </c>
      <c r="C5" s="30">
        <v>2.7</v>
      </c>
      <c r="D5" s="31">
        <v>4.6099289389003646</v>
      </c>
      <c r="E5" s="32">
        <v>1.9099289389003644</v>
      </c>
      <c r="F5" s="33">
        <v>20.9</v>
      </c>
      <c r="G5" s="34">
        <v>-2.15</v>
      </c>
      <c r="H5"/>
      <c r="I5"/>
      <c r="K5" s="20">
        <v>1977</v>
      </c>
      <c r="L5" s="21">
        <v>6.0533333333333337</v>
      </c>
      <c r="M5" s="22">
        <v>2</v>
      </c>
      <c r="N5" s="23">
        <v>2000</v>
      </c>
      <c r="O5" s="24">
        <v>11.370000000000001</v>
      </c>
      <c r="P5" s="25"/>
      <c r="Q5" s="20">
        <v>1977</v>
      </c>
      <c r="R5" s="21">
        <v>11.103333333333332</v>
      </c>
      <c r="S5" s="22">
        <v>2</v>
      </c>
      <c r="T5" s="23">
        <v>2009</v>
      </c>
      <c r="U5" s="24">
        <v>18.973333333333333</v>
      </c>
      <c r="V5" s="25"/>
      <c r="W5" s="20">
        <v>1977</v>
      </c>
      <c r="X5" s="21">
        <v>0.96000000000000019</v>
      </c>
      <c r="Y5" s="22">
        <v>2</v>
      </c>
      <c r="Z5" s="23">
        <v>2024</v>
      </c>
      <c r="AA5" s="24">
        <v>6.1</v>
      </c>
      <c r="AB5" s="25"/>
      <c r="AC5" s="20">
        <v>1977</v>
      </c>
      <c r="AD5" s="21">
        <v>-0.88666666666666627</v>
      </c>
      <c r="AE5" s="22">
        <v>2</v>
      </c>
      <c r="AF5" s="23">
        <v>2024</v>
      </c>
      <c r="AG5" s="24">
        <v>3.7</v>
      </c>
      <c r="AH5" s="25"/>
      <c r="AI5" s="20">
        <v>1977</v>
      </c>
      <c r="AJ5" s="21">
        <v>95.1</v>
      </c>
      <c r="AK5" s="22">
        <v>2</v>
      </c>
      <c r="AL5" s="23">
        <v>2006</v>
      </c>
      <c r="AM5" s="24">
        <v>125.4</v>
      </c>
      <c r="AO5" s="35"/>
      <c r="AP5" s="36" t="s">
        <v>28</v>
      </c>
      <c r="AQ5" s="36" t="s">
        <v>24</v>
      </c>
      <c r="AR5" s="36" t="s">
        <v>29</v>
      </c>
      <c r="AS5" s="36" t="s">
        <v>30</v>
      </c>
      <c r="AT5" s="36" t="s">
        <v>19</v>
      </c>
      <c r="AU5" s="36" t="s">
        <v>31</v>
      </c>
      <c r="AV5" s="37" t="s">
        <v>19</v>
      </c>
      <c r="AW5" s="38" t="s">
        <v>32</v>
      </c>
      <c r="AX5" s="37" t="s">
        <v>33</v>
      </c>
    </row>
    <row r="6" spans="1:50" ht="15.4" customHeight="1" thickBot="1" x14ac:dyDescent="0.25">
      <c r="A6" s="29"/>
      <c r="B6" s="30" t="s">
        <v>34</v>
      </c>
      <c r="C6" s="197" t="s">
        <v>35</v>
      </c>
      <c r="D6" s="198"/>
      <c r="E6" s="204"/>
      <c r="F6" s="204"/>
      <c r="G6" s="205"/>
      <c r="H6"/>
      <c r="I6"/>
      <c r="K6" s="20">
        <v>1978</v>
      </c>
      <c r="L6" s="21">
        <v>5.7533333333333339</v>
      </c>
      <c r="M6" s="22">
        <v>3</v>
      </c>
      <c r="N6" s="23">
        <v>2024</v>
      </c>
      <c r="O6" s="40">
        <v>11.1</v>
      </c>
      <c r="P6" s="25"/>
      <c r="Q6" s="20">
        <v>1978</v>
      </c>
      <c r="R6" s="21">
        <v>10.409999999999997</v>
      </c>
      <c r="S6" s="22">
        <v>3</v>
      </c>
      <c r="T6" s="23">
        <v>2000</v>
      </c>
      <c r="U6" s="24">
        <v>17.296666666666663</v>
      </c>
      <c r="V6" s="25"/>
      <c r="W6" s="20">
        <v>1978</v>
      </c>
      <c r="X6" s="21">
        <v>1.61</v>
      </c>
      <c r="Y6" s="22">
        <v>3</v>
      </c>
      <c r="Z6" s="23">
        <v>1986</v>
      </c>
      <c r="AA6" s="24">
        <v>5.5366666666666662</v>
      </c>
      <c r="AB6" s="25"/>
      <c r="AC6" s="20">
        <v>1978</v>
      </c>
      <c r="AD6" s="21">
        <v>0.20333333333333345</v>
      </c>
      <c r="AE6" s="22">
        <v>3</v>
      </c>
      <c r="AF6" s="23">
        <v>2012</v>
      </c>
      <c r="AG6" s="24">
        <v>3.5899999999999994</v>
      </c>
      <c r="AH6" s="25"/>
      <c r="AI6" s="20">
        <v>1978</v>
      </c>
      <c r="AJ6" s="21">
        <v>88.699999999999989</v>
      </c>
      <c r="AK6" s="22">
        <v>3</v>
      </c>
      <c r="AL6" s="23">
        <v>1994</v>
      </c>
      <c r="AM6" s="24">
        <v>124.20000000000002</v>
      </c>
      <c r="AO6" s="41" t="s">
        <v>21</v>
      </c>
      <c r="AP6" s="42">
        <v>8.1</v>
      </c>
      <c r="AQ6" s="43">
        <v>10.324999999999998</v>
      </c>
      <c r="AR6" s="43">
        <v>2.2249999999999979</v>
      </c>
      <c r="AS6" s="43">
        <v>20.925000000000001</v>
      </c>
      <c r="AT6" s="42">
        <v>17</v>
      </c>
      <c r="AU6" s="43">
        <v>-0.17499999999999999</v>
      </c>
      <c r="AV6" s="44">
        <v>6</v>
      </c>
      <c r="AW6" s="45" t="s">
        <v>36</v>
      </c>
      <c r="AX6" s="44">
        <v>5</v>
      </c>
    </row>
    <row r="7" spans="1:50" ht="15.4" customHeight="1" thickBot="1" x14ac:dyDescent="0.25">
      <c r="A7" s="29"/>
      <c r="B7" s="46" t="s">
        <v>37</v>
      </c>
      <c r="C7" s="200"/>
      <c r="D7" s="201"/>
      <c r="E7" s="201"/>
      <c r="F7" s="201"/>
      <c r="G7" s="206"/>
      <c r="H7"/>
      <c r="I7"/>
      <c r="K7" s="20">
        <v>1979</v>
      </c>
      <c r="L7" s="21">
        <v>5.8400000000000007</v>
      </c>
      <c r="M7" s="22">
        <v>4</v>
      </c>
      <c r="N7" s="23">
        <v>2009</v>
      </c>
      <c r="O7" s="24">
        <v>11.052500000000002</v>
      </c>
      <c r="P7" s="25"/>
      <c r="Q7" s="20">
        <v>1979</v>
      </c>
      <c r="R7" s="21">
        <v>11.126666666666669</v>
      </c>
      <c r="S7" s="22">
        <v>4</v>
      </c>
      <c r="T7" s="23">
        <v>2020</v>
      </c>
      <c r="U7" s="24">
        <v>17.100000000000001</v>
      </c>
      <c r="V7" s="25"/>
      <c r="W7" s="20">
        <v>1979</v>
      </c>
      <c r="X7" s="21">
        <v>1.0233333333333332</v>
      </c>
      <c r="Y7" s="22">
        <v>4</v>
      </c>
      <c r="Z7" s="23">
        <v>1983</v>
      </c>
      <c r="AA7" s="24">
        <v>5.3200000000000012</v>
      </c>
      <c r="AB7" s="25"/>
      <c r="AC7" s="20">
        <v>1979</v>
      </c>
      <c r="AD7" s="21">
        <v>-1.3866666666666663</v>
      </c>
      <c r="AE7" s="22">
        <v>4</v>
      </c>
      <c r="AF7" s="23">
        <v>1983</v>
      </c>
      <c r="AG7" s="24">
        <v>3.5700000000000003</v>
      </c>
      <c r="AH7" s="25"/>
      <c r="AI7" s="20">
        <v>1979</v>
      </c>
      <c r="AJ7" s="21">
        <v>60.1</v>
      </c>
      <c r="AK7" s="22">
        <v>4</v>
      </c>
      <c r="AL7" s="23">
        <v>2001</v>
      </c>
      <c r="AM7" s="24">
        <v>118.30000000000001</v>
      </c>
      <c r="AO7" s="47" t="s">
        <v>38</v>
      </c>
      <c r="AP7" s="48">
        <v>14.8</v>
      </c>
      <c r="AQ7" s="49">
        <v>16.116666666666664</v>
      </c>
      <c r="AR7" s="49">
        <v>1.3166666666666629</v>
      </c>
      <c r="AS7" s="49">
        <v>26.1</v>
      </c>
      <c r="AT7" s="48">
        <v>17</v>
      </c>
      <c r="AU7" s="48">
        <v>2</v>
      </c>
      <c r="AV7" s="50">
        <v>6</v>
      </c>
      <c r="AW7" s="45" t="s">
        <v>36</v>
      </c>
      <c r="AX7" s="50">
        <v>9</v>
      </c>
    </row>
    <row r="8" spans="1:50" ht="15.4" customHeight="1" thickBot="1" x14ac:dyDescent="0.25">
      <c r="A8" s="2" t="s">
        <v>39</v>
      </c>
      <c r="B8" s="51" t="s">
        <v>23</v>
      </c>
      <c r="C8" s="51">
        <v>14.8</v>
      </c>
      <c r="D8" s="52">
        <v>16.116666666666664</v>
      </c>
      <c r="E8" s="15">
        <v>1.3166666666666629</v>
      </c>
      <c r="F8" s="16">
        <v>26.1</v>
      </c>
      <c r="G8" s="17">
        <v>2</v>
      </c>
      <c r="H8" s="18">
        <v>18</v>
      </c>
      <c r="I8" s="19">
        <v>9</v>
      </c>
      <c r="K8" s="20">
        <v>1980</v>
      </c>
      <c r="L8" s="21">
        <v>4.8666666666666654</v>
      </c>
      <c r="M8" s="22">
        <v>5</v>
      </c>
      <c r="N8" s="53">
        <v>2025</v>
      </c>
      <c r="O8" s="24">
        <v>10.3</v>
      </c>
      <c r="P8" s="25"/>
      <c r="Q8" s="20">
        <v>1980</v>
      </c>
      <c r="R8" s="21">
        <v>9.2776666666666667</v>
      </c>
      <c r="S8" s="22">
        <v>5</v>
      </c>
      <c r="T8" s="23">
        <v>2011</v>
      </c>
      <c r="U8" s="24">
        <v>17.026666666666664</v>
      </c>
      <c r="V8" s="25"/>
      <c r="W8" s="20">
        <v>1980</v>
      </c>
      <c r="X8" s="21">
        <v>0.58000000000000007</v>
      </c>
      <c r="Y8" s="22">
        <v>5</v>
      </c>
      <c r="Z8" s="23">
        <v>2000</v>
      </c>
      <c r="AA8" s="24">
        <v>5.2</v>
      </c>
      <c r="AB8" s="25"/>
      <c r="AC8" s="20">
        <v>1980</v>
      </c>
      <c r="AD8" s="21">
        <v>-1.9966666666666657</v>
      </c>
      <c r="AE8" s="22">
        <v>5</v>
      </c>
      <c r="AF8" s="23">
        <v>2000</v>
      </c>
      <c r="AG8" s="24">
        <v>3.496666666666667</v>
      </c>
      <c r="AH8" s="25"/>
      <c r="AI8" s="20">
        <v>1980</v>
      </c>
      <c r="AJ8" s="21">
        <v>88.499999999999972</v>
      </c>
      <c r="AK8" s="22">
        <v>5</v>
      </c>
      <c r="AL8" s="23">
        <v>1990</v>
      </c>
      <c r="AM8" s="24">
        <v>115.89999999999999</v>
      </c>
      <c r="AO8" s="47" t="s">
        <v>40</v>
      </c>
      <c r="AP8" s="48">
        <v>2.6</v>
      </c>
      <c r="AQ8" s="49">
        <v>4.8566666666666665</v>
      </c>
      <c r="AR8" s="49">
        <v>2.2566666666666664</v>
      </c>
      <c r="AS8" s="49">
        <v>17.5</v>
      </c>
      <c r="AT8" s="48">
        <v>17</v>
      </c>
      <c r="AU8" s="48">
        <v>-6.1</v>
      </c>
      <c r="AV8" s="50">
        <v>9</v>
      </c>
      <c r="AW8" s="45" t="s">
        <v>36</v>
      </c>
      <c r="AX8" s="50">
        <v>6</v>
      </c>
    </row>
    <row r="9" spans="1:50" ht="15.4" customHeight="1" thickBot="1" x14ac:dyDescent="0.25">
      <c r="A9" s="29"/>
      <c r="B9" s="30" t="s">
        <v>27</v>
      </c>
      <c r="C9" s="30">
        <v>7.1</v>
      </c>
      <c r="D9" s="31">
        <v>6.7668970814132097</v>
      </c>
      <c r="E9" s="32">
        <v>-0.33310291858678998</v>
      </c>
      <c r="F9" s="46">
        <v>26.1</v>
      </c>
      <c r="G9" s="34">
        <v>-1</v>
      </c>
      <c r="H9"/>
      <c r="I9"/>
      <c r="K9" s="20">
        <v>1981</v>
      </c>
      <c r="L9" s="21">
        <v>6.4033333333333315</v>
      </c>
      <c r="M9" s="22">
        <v>6</v>
      </c>
      <c r="N9" s="23">
        <v>1998</v>
      </c>
      <c r="O9" s="24">
        <v>10.282499999999999</v>
      </c>
      <c r="P9" s="25"/>
      <c r="Q9" s="20">
        <v>1981</v>
      </c>
      <c r="R9" s="21">
        <v>11.903333333333331</v>
      </c>
      <c r="S9" s="22">
        <v>6</v>
      </c>
      <c r="T9" s="23">
        <v>2007</v>
      </c>
      <c r="U9" s="24">
        <v>16.666666666666668</v>
      </c>
      <c r="V9" s="25"/>
      <c r="W9" s="20">
        <v>1981</v>
      </c>
      <c r="X9" s="21">
        <v>0.93333333333333335</v>
      </c>
      <c r="Y9" s="22">
        <v>6</v>
      </c>
      <c r="Z9" s="53">
        <v>2025</v>
      </c>
      <c r="AA9" s="24">
        <v>4.9000000000000004</v>
      </c>
      <c r="AB9" s="25"/>
      <c r="AC9" s="20">
        <v>1981</v>
      </c>
      <c r="AD9" s="21">
        <v>-2.7333333333333334</v>
      </c>
      <c r="AE9" s="22">
        <v>6</v>
      </c>
      <c r="AF9" s="23">
        <v>1986</v>
      </c>
      <c r="AG9" s="24">
        <v>3.1333333333333337</v>
      </c>
      <c r="AH9" s="25"/>
      <c r="AI9" s="20">
        <v>1981</v>
      </c>
      <c r="AJ9" s="21">
        <v>29.5</v>
      </c>
      <c r="AK9" s="22">
        <v>6</v>
      </c>
      <c r="AL9" s="23">
        <v>1989</v>
      </c>
      <c r="AM9" s="24">
        <v>111.4</v>
      </c>
      <c r="AO9" s="54" t="s">
        <v>41</v>
      </c>
      <c r="AP9" s="55">
        <v>0.9</v>
      </c>
      <c r="AQ9" s="56">
        <v>2.5499999999999994</v>
      </c>
      <c r="AR9" s="56">
        <v>1.6499999999999995</v>
      </c>
      <c r="AS9" s="56">
        <v>12.7</v>
      </c>
      <c r="AT9" s="55">
        <v>18</v>
      </c>
      <c r="AU9" s="55">
        <v>-10.1</v>
      </c>
      <c r="AV9" s="57">
        <v>9</v>
      </c>
      <c r="AW9" s="45" t="s">
        <v>36</v>
      </c>
      <c r="AX9" s="57">
        <v>10</v>
      </c>
    </row>
    <row r="10" spans="1:50" ht="15.4" customHeight="1" thickBot="1" x14ac:dyDescent="0.25">
      <c r="A10" s="29"/>
      <c r="B10" s="30" t="s">
        <v>34</v>
      </c>
      <c r="C10" s="197" t="s">
        <v>35</v>
      </c>
      <c r="D10" s="198"/>
      <c r="E10" s="204"/>
      <c r="F10" s="204"/>
      <c r="G10" s="205"/>
      <c r="H10"/>
      <c r="I10"/>
      <c r="K10" s="20">
        <v>1982</v>
      </c>
      <c r="L10" s="21">
        <v>4.9800000000000013</v>
      </c>
      <c r="M10" s="22">
        <v>7</v>
      </c>
      <c r="N10" s="23">
        <v>1983</v>
      </c>
      <c r="O10" s="24">
        <v>10.210000000000001</v>
      </c>
      <c r="P10" s="25"/>
      <c r="Q10" s="20">
        <v>1982</v>
      </c>
      <c r="R10" s="21">
        <v>9.6366666666666649</v>
      </c>
      <c r="S10" s="22">
        <v>7</v>
      </c>
      <c r="T10" s="23">
        <v>2012</v>
      </c>
      <c r="U10" s="24">
        <v>16.336666666666666</v>
      </c>
      <c r="V10" s="25"/>
      <c r="W10" s="20">
        <v>1982</v>
      </c>
      <c r="X10" s="21">
        <v>0.12666666666666679</v>
      </c>
      <c r="Y10" s="22">
        <v>7</v>
      </c>
      <c r="Z10" s="23">
        <v>1998</v>
      </c>
      <c r="AA10" s="24">
        <v>4.833333333333333</v>
      </c>
      <c r="AB10" s="25"/>
      <c r="AC10" s="20">
        <v>1982</v>
      </c>
      <c r="AD10" s="21">
        <v>-2.4866666666666664</v>
      </c>
      <c r="AE10" s="22">
        <v>7</v>
      </c>
      <c r="AF10" s="23">
        <v>1998</v>
      </c>
      <c r="AG10" s="24">
        <v>2.96</v>
      </c>
      <c r="AH10" s="25"/>
      <c r="AI10" s="20">
        <v>1982</v>
      </c>
      <c r="AJ10" s="21">
        <v>54.7</v>
      </c>
      <c r="AK10" s="22">
        <v>7</v>
      </c>
      <c r="AL10" s="23">
        <v>1977</v>
      </c>
      <c r="AM10" s="24">
        <v>95.1</v>
      </c>
      <c r="AO10" s="58"/>
      <c r="AP10" s="36" t="s">
        <v>28</v>
      </c>
      <c r="AQ10" s="36" t="s">
        <v>24</v>
      </c>
      <c r="AR10" s="36" t="s">
        <v>29</v>
      </c>
      <c r="AS10" s="59" t="s">
        <v>42</v>
      </c>
      <c r="AT10" s="36" t="s">
        <v>30</v>
      </c>
      <c r="AU10" s="36" t="s">
        <v>19</v>
      </c>
      <c r="AV10" s="60"/>
      <c r="AW10" s="50"/>
      <c r="AX10" s="60"/>
    </row>
    <row r="11" spans="1:50" ht="15.4" customHeight="1" thickBot="1" x14ac:dyDescent="0.25">
      <c r="A11" s="29"/>
      <c r="B11" s="61" t="s">
        <v>37</v>
      </c>
      <c r="C11" s="200"/>
      <c r="D11" s="201"/>
      <c r="E11" s="201"/>
      <c r="F11" s="201"/>
      <c r="G11" s="206"/>
      <c r="H11"/>
      <c r="I11"/>
      <c r="K11" s="20">
        <v>1983</v>
      </c>
      <c r="L11" s="21">
        <v>10.210000000000001</v>
      </c>
      <c r="M11" s="22">
        <v>8</v>
      </c>
      <c r="N11" s="23">
        <v>1986</v>
      </c>
      <c r="O11" s="24">
        <v>10.066666666666666</v>
      </c>
      <c r="P11" s="25"/>
      <c r="Q11" s="20">
        <v>1983</v>
      </c>
      <c r="R11" s="21">
        <v>15.319999999999999</v>
      </c>
      <c r="S11" s="22">
        <v>8</v>
      </c>
      <c r="T11" s="23">
        <v>2024</v>
      </c>
      <c r="U11" s="24">
        <v>16.2</v>
      </c>
      <c r="V11" s="25"/>
      <c r="W11" s="20">
        <v>1983</v>
      </c>
      <c r="X11" s="21">
        <v>5.3200000000000012</v>
      </c>
      <c r="Y11" s="22">
        <v>8</v>
      </c>
      <c r="Z11" s="23">
        <v>2014</v>
      </c>
      <c r="AA11" s="24">
        <v>4.3600000000000003</v>
      </c>
      <c r="AB11" s="25"/>
      <c r="AC11" s="20">
        <v>1983</v>
      </c>
      <c r="AD11" s="21">
        <v>3.5700000000000003</v>
      </c>
      <c r="AE11" s="22">
        <v>8</v>
      </c>
      <c r="AF11" s="23">
        <v>1989</v>
      </c>
      <c r="AG11" s="24">
        <v>2.7499999999999991</v>
      </c>
      <c r="AH11" s="25"/>
      <c r="AI11" s="20">
        <v>1983</v>
      </c>
      <c r="AJ11" s="21">
        <v>49.500000000000007</v>
      </c>
      <c r="AK11" s="22">
        <v>8</v>
      </c>
      <c r="AL11" s="23">
        <v>2010</v>
      </c>
      <c r="AM11" s="24">
        <v>88.899999999999963</v>
      </c>
      <c r="AO11" s="26" t="s">
        <v>20</v>
      </c>
      <c r="AP11" s="27">
        <v>59</v>
      </c>
      <c r="AQ11" s="62">
        <v>21.700000000000003</v>
      </c>
      <c r="AR11" s="62">
        <v>-37.299999999999997</v>
      </c>
      <c r="AS11" s="62">
        <v>36.779661016949156</v>
      </c>
      <c r="AT11" s="27">
        <v>9.3000000000000007</v>
      </c>
      <c r="AU11" s="27">
        <v>17</v>
      </c>
      <c r="AV11" s="28"/>
      <c r="AW11" s="63" t="s">
        <v>43</v>
      </c>
      <c r="AX11" s="28">
        <v>43</v>
      </c>
    </row>
    <row r="12" spans="1:50" ht="15.4" customHeight="1" thickBot="1" x14ac:dyDescent="0.25">
      <c r="A12" s="2" t="s">
        <v>44</v>
      </c>
      <c r="B12" s="14" t="s">
        <v>23</v>
      </c>
      <c r="C12" s="15">
        <v>2.6</v>
      </c>
      <c r="D12" s="15">
        <v>4.8566666666666665</v>
      </c>
      <c r="E12" s="15">
        <v>2.2566666666666664</v>
      </c>
      <c r="F12" s="16">
        <v>17.5</v>
      </c>
      <c r="G12" s="17">
        <v>-6.1</v>
      </c>
      <c r="H12" s="18">
        <v>16</v>
      </c>
      <c r="I12" s="19">
        <v>10</v>
      </c>
      <c r="K12" s="20">
        <v>1984</v>
      </c>
      <c r="L12" s="21">
        <v>7.2733333333333343</v>
      </c>
      <c r="M12" s="22">
        <v>9</v>
      </c>
      <c r="N12" s="23">
        <v>2019</v>
      </c>
      <c r="O12" s="24">
        <v>10</v>
      </c>
      <c r="P12" s="25"/>
      <c r="Q12" s="20">
        <v>1984</v>
      </c>
      <c r="R12" s="21">
        <v>12.200000000000001</v>
      </c>
      <c r="S12" s="22">
        <v>9</v>
      </c>
      <c r="T12" s="53">
        <v>2025</v>
      </c>
      <c r="U12" s="24">
        <v>16.100000000000001</v>
      </c>
      <c r="V12" s="25"/>
      <c r="W12" s="20">
        <v>1984</v>
      </c>
      <c r="X12" s="21">
        <v>1.5633333333333337</v>
      </c>
      <c r="Y12" s="22">
        <v>9</v>
      </c>
      <c r="Z12" s="23">
        <v>1989</v>
      </c>
      <c r="AA12" s="24">
        <v>4.339999999999999</v>
      </c>
      <c r="AB12" s="25"/>
      <c r="AC12" s="20">
        <v>1984</v>
      </c>
      <c r="AD12" s="21">
        <v>-0.98</v>
      </c>
      <c r="AE12" s="22">
        <v>9</v>
      </c>
      <c r="AF12" s="23">
        <v>2014</v>
      </c>
      <c r="AG12" s="24">
        <v>2.7433333333333327</v>
      </c>
      <c r="AH12" s="25"/>
      <c r="AI12" s="20">
        <v>1984</v>
      </c>
      <c r="AJ12" s="21">
        <v>20.8</v>
      </c>
      <c r="AK12" s="22">
        <v>9</v>
      </c>
      <c r="AL12" s="23">
        <v>1978</v>
      </c>
      <c r="AM12" s="24">
        <v>88.699999999999989</v>
      </c>
      <c r="AO12" s="64" t="s">
        <v>45</v>
      </c>
    </row>
    <row r="13" spans="1:50" ht="15.4" customHeight="1" thickBot="1" x14ac:dyDescent="0.25">
      <c r="A13" s="29"/>
      <c r="B13" s="30" t="s">
        <v>27</v>
      </c>
      <c r="C13" s="31">
        <v>-1.7</v>
      </c>
      <c r="D13" s="31">
        <v>-1.2834485407066056</v>
      </c>
      <c r="E13" s="32">
        <v>0.41655145929339432</v>
      </c>
      <c r="F13" s="33">
        <v>17.5</v>
      </c>
      <c r="G13" s="34">
        <v>-6.6</v>
      </c>
      <c r="H13"/>
      <c r="I13"/>
      <c r="K13" s="20">
        <v>1985</v>
      </c>
      <c r="L13" s="21">
        <v>7.7333333333333343</v>
      </c>
      <c r="M13" s="22">
        <v>10</v>
      </c>
      <c r="N13" s="23">
        <v>2012</v>
      </c>
      <c r="O13" s="24">
        <v>9.7750000000000021</v>
      </c>
      <c r="P13" s="25"/>
      <c r="Q13" s="20">
        <v>1985</v>
      </c>
      <c r="R13" s="21">
        <v>13.583333333333332</v>
      </c>
      <c r="S13" s="22">
        <v>10</v>
      </c>
      <c r="T13" s="23">
        <v>2019</v>
      </c>
      <c r="U13" s="24">
        <v>15.9</v>
      </c>
      <c r="V13" s="25"/>
      <c r="W13" s="20">
        <v>1985</v>
      </c>
      <c r="X13" s="21">
        <v>2.3733333333333331</v>
      </c>
      <c r="Y13" s="22">
        <v>10</v>
      </c>
      <c r="Z13" s="23">
        <v>2019</v>
      </c>
      <c r="AA13" s="24">
        <v>4.3</v>
      </c>
      <c r="AB13" s="25"/>
      <c r="AC13" s="20">
        <v>1985</v>
      </c>
      <c r="AD13" s="21">
        <v>0.13</v>
      </c>
      <c r="AE13" s="22">
        <v>10</v>
      </c>
      <c r="AF13" s="53">
        <v>2025</v>
      </c>
      <c r="AG13" s="24">
        <v>2.6</v>
      </c>
      <c r="AH13" s="25"/>
      <c r="AI13" s="20">
        <v>1985</v>
      </c>
      <c r="AJ13" s="21">
        <v>49.699999999999996</v>
      </c>
      <c r="AK13" s="22">
        <v>10</v>
      </c>
      <c r="AL13" s="23">
        <v>1980</v>
      </c>
      <c r="AM13" s="24">
        <v>88.499999999999972</v>
      </c>
      <c r="AO13" s="65" t="s">
        <v>46</v>
      </c>
      <c r="AP13" s="66" t="s">
        <v>11</v>
      </c>
      <c r="AQ13" s="66" t="s">
        <v>47</v>
      </c>
      <c r="AR13" s="66" t="s">
        <v>48</v>
      </c>
      <c r="AS13" s="67" t="s">
        <v>49</v>
      </c>
    </row>
    <row r="14" spans="1:50" ht="15.4" customHeight="1" x14ac:dyDescent="0.2">
      <c r="A14" s="29"/>
      <c r="B14" s="30" t="s">
        <v>34</v>
      </c>
      <c r="C14" s="197" t="s">
        <v>50</v>
      </c>
      <c r="D14" s="198"/>
      <c r="E14" s="198"/>
      <c r="F14" s="198"/>
      <c r="G14" s="199"/>
      <c r="H14"/>
      <c r="I14"/>
      <c r="K14" s="20">
        <v>1986</v>
      </c>
      <c r="L14" s="21">
        <v>10.066666666666666</v>
      </c>
      <c r="M14" s="22">
        <v>11</v>
      </c>
      <c r="N14" s="23">
        <v>2014</v>
      </c>
      <c r="O14" s="24">
        <v>9.5899999999999981</v>
      </c>
      <c r="P14" s="25"/>
      <c r="Q14" s="20">
        <v>1986</v>
      </c>
      <c r="R14" s="21">
        <v>15.01</v>
      </c>
      <c r="S14" s="22">
        <v>11</v>
      </c>
      <c r="T14" s="23">
        <v>1998</v>
      </c>
      <c r="U14" s="24">
        <v>15.896666666666663</v>
      </c>
      <c r="V14" s="25"/>
      <c r="W14" s="20">
        <v>1986</v>
      </c>
      <c r="X14" s="21">
        <v>5.5366666666666662</v>
      </c>
      <c r="Y14" s="22">
        <v>11</v>
      </c>
      <c r="Z14" s="23">
        <v>2012</v>
      </c>
      <c r="AA14" s="24">
        <v>3.9826666666666664</v>
      </c>
      <c r="AB14" s="25"/>
      <c r="AC14" s="20">
        <v>1986</v>
      </c>
      <c r="AD14" s="21">
        <v>3.1333333333333337</v>
      </c>
      <c r="AE14" s="22">
        <v>11</v>
      </c>
      <c r="AF14" s="23">
        <v>2013</v>
      </c>
      <c r="AG14" s="24">
        <v>2.3933333333333331</v>
      </c>
      <c r="AH14" s="25"/>
      <c r="AI14" s="20">
        <v>1986</v>
      </c>
      <c r="AJ14" s="21">
        <v>24.3</v>
      </c>
      <c r="AK14" s="22">
        <v>11</v>
      </c>
      <c r="AL14" s="23">
        <v>1999</v>
      </c>
      <c r="AM14" s="24">
        <v>85.899999999999991</v>
      </c>
      <c r="AO14" s="68" t="s">
        <v>51</v>
      </c>
      <c r="AP14" s="69">
        <v>1.4</v>
      </c>
      <c r="AQ14" s="69">
        <v>18</v>
      </c>
      <c r="AR14" s="70">
        <v>6.1</v>
      </c>
      <c r="AS14" s="71">
        <v>6.2</v>
      </c>
    </row>
    <row r="15" spans="1:50" ht="15.4" customHeight="1" thickBot="1" x14ac:dyDescent="0.25">
      <c r="A15" s="72"/>
      <c r="B15" s="46" t="s">
        <v>37</v>
      </c>
      <c r="C15" s="200"/>
      <c r="D15" s="201"/>
      <c r="E15" s="201"/>
      <c r="F15" s="201"/>
      <c r="G15" s="206"/>
      <c r="H15"/>
      <c r="I15"/>
      <c r="K15" s="20">
        <v>1987</v>
      </c>
      <c r="L15" s="21">
        <v>8.0500000000000007</v>
      </c>
      <c r="M15" s="22">
        <v>12</v>
      </c>
      <c r="N15" s="23">
        <v>2007</v>
      </c>
      <c r="O15" s="24">
        <v>9.5391666666666666</v>
      </c>
      <c r="P15" s="25"/>
      <c r="Q15" s="20">
        <v>1987</v>
      </c>
      <c r="R15" s="21">
        <v>12.573333333333329</v>
      </c>
      <c r="S15" s="22">
        <v>12</v>
      </c>
      <c r="T15" s="23">
        <v>2014</v>
      </c>
      <c r="U15" s="24">
        <v>15.369999999999996</v>
      </c>
      <c r="V15" s="25"/>
      <c r="W15" s="20">
        <v>1987</v>
      </c>
      <c r="X15" s="21">
        <v>2.476666666666667</v>
      </c>
      <c r="Y15" s="22">
        <v>12</v>
      </c>
      <c r="Z15" s="23">
        <v>1999</v>
      </c>
      <c r="AA15" s="24">
        <v>3.9733333333333336</v>
      </c>
      <c r="AB15" s="25"/>
      <c r="AC15" s="20">
        <v>1987</v>
      </c>
      <c r="AD15" s="21">
        <v>8.9999999999999927E-2</v>
      </c>
      <c r="AE15" s="22">
        <v>12</v>
      </c>
      <c r="AF15" s="23">
        <v>2004</v>
      </c>
      <c r="AG15" s="24">
        <v>2.3666666666666667</v>
      </c>
      <c r="AH15" s="25"/>
      <c r="AI15" s="20">
        <v>1987</v>
      </c>
      <c r="AJ15" s="21">
        <v>58.5</v>
      </c>
      <c r="AK15" s="22">
        <v>12</v>
      </c>
      <c r="AL15" s="23">
        <v>2019</v>
      </c>
      <c r="AM15" s="24">
        <v>85.1</v>
      </c>
      <c r="AO15" s="73" t="s">
        <v>52</v>
      </c>
      <c r="AP15" s="74">
        <v>2.5999999999999996</v>
      </c>
      <c r="AQ15" s="74">
        <v>18</v>
      </c>
      <c r="AR15" s="75">
        <v>6</v>
      </c>
      <c r="AS15" s="76">
        <v>6.2</v>
      </c>
    </row>
    <row r="16" spans="1:50" ht="15.4" customHeight="1" thickBot="1" x14ac:dyDescent="0.25">
      <c r="A16" s="2" t="s">
        <v>44</v>
      </c>
      <c r="B16" s="14" t="s">
        <v>23</v>
      </c>
      <c r="C16" s="15">
        <v>0.9</v>
      </c>
      <c r="D16" s="15">
        <v>2.5499999999999994</v>
      </c>
      <c r="E16" s="15">
        <v>1.6499999999999995</v>
      </c>
      <c r="F16" s="16">
        <v>12.7</v>
      </c>
      <c r="G16" s="17">
        <v>-10.1</v>
      </c>
      <c r="H16" s="18">
        <v>17</v>
      </c>
      <c r="I16" s="19">
        <v>11</v>
      </c>
      <c r="K16" s="20">
        <v>1988</v>
      </c>
      <c r="L16" s="21">
        <v>6.6899999999999986</v>
      </c>
      <c r="M16" s="22">
        <v>13</v>
      </c>
      <c r="N16" s="23">
        <v>1989</v>
      </c>
      <c r="O16" s="24">
        <v>9.4</v>
      </c>
      <c r="P16" s="25"/>
      <c r="Q16" s="20">
        <v>1988</v>
      </c>
      <c r="R16" s="21">
        <v>13.19</v>
      </c>
      <c r="S16" s="22">
        <v>13</v>
      </c>
      <c r="T16" s="23">
        <v>2013</v>
      </c>
      <c r="U16" s="24">
        <v>15.346666666666668</v>
      </c>
      <c r="V16" s="25"/>
      <c r="W16" s="20">
        <v>1988</v>
      </c>
      <c r="X16" s="21">
        <v>-0.16666666666666671</v>
      </c>
      <c r="Y16" s="22">
        <v>13</v>
      </c>
      <c r="Z16" s="23">
        <v>2004</v>
      </c>
      <c r="AA16" s="24">
        <v>3.7133333333333329</v>
      </c>
      <c r="AB16" s="25"/>
      <c r="AC16" s="20">
        <v>1988</v>
      </c>
      <c r="AD16" s="21">
        <v>-1.9200000000000004</v>
      </c>
      <c r="AE16" s="22">
        <v>13</v>
      </c>
      <c r="AF16" s="23">
        <v>1999</v>
      </c>
      <c r="AG16" s="24">
        <v>2.3199999999999998</v>
      </c>
      <c r="AH16" s="25"/>
      <c r="AI16" s="20">
        <v>1988</v>
      </c>
      <c r="AJ16" s="21">
        <v>46.3</v>
      </c>
      <c r="AK16" s="22">
        <v>13</v>
      </c>
      <c r="AL16" s="23">
        <v>2016</v>
      </c>
      <c r="AM16" s="24">
        <v>81.600000000000009</v>
      </c>
      <c r="AO16" s="73" t="s">
        <v>53</v>
      </c>
      <c r="AP16" s="74">
        <v>3</v>
      </c>
      <c r="AQ16" s="74">
        <v>18</v>
      </c>
      <c r="AR16" s="75">
        <v>5.5</v>
      </c>
      <c r="AS16" s="76">
        <v>6.2</v>
      </c>
    </row>
    <row r="17" spans="1:45" ht="15.4" customHeight="1" thickBot="1" x14ac:dyDescent="0.25">
      <c r="A17" s="29" t="s">
        <v>54</v>
      </c>
      <c r="B17" s="30" t="s">
        <v>27</v>
      </c>
      <c r="C17" s="31">
        <v>-2.9</v>
      </c>
      <c r="D17" s="31">
        <v>-3.386866359447005</v>
      </c>
      <c r="E17" s="32">
        <v>-0.48686635944700507</v>
      </c>
      <c r="F17" s="33">
        <v>12.7</v>
      </c>
      <c r="G17" s="34">
        <v>-10.1</v>
      </c>
      <c r="K17" s="20">
        <v>1989</v>
      </c>
      <c r="L17" s="21">
        <v>9.4</v>
      </c>
      <c r="M17" s="22">
        <v>14</v>
      </c>
      <c r="N17" s="23">
        <v>2011</v>
      </c>
      <c r="O17" s="24">
        <v>9.3533333333333317</v>
      </c>
      <c r="P17" s="25"/>
      <c r="Q17" s="20">
        <v>1989</v>
      </c>
      <c r="R17" s="21">
        <v>14.513666666666666</v>
      </c>
      <c r="S17" s="22">
        <v>14</v>
      </c>
      <c r="T17" s="23">
        <v>1983</v>
      </c>
      <c r="U17" s="24">
        <v>15.319999999999999</v>
      </c>
      <c r="V17" s="25"/>
      <c r="W17" s="20">
        <v>1989</v>
      </c>
      <c r="X17" s="21">
        <v>4.339999999999999</v>
      </c>
      <c r="Y17" s="22">
        <v>14</v>
      </c>
      <c r="Z17" s="23">
        <v>2006</v>
      </c>
      <c r="AA17" s="24">
        <v>3.6033333333333344</v>
      </c>
      <c r="AB17" s="25"/>
      <c r="AC17" s="20">
        <v>1989</v>
      </c>
      <c r="AD17" s="21">
        <v>2.7499999999999991</v>
      </c>
      <c r="AE17" s="22">
        <v>14</v>
      </c>
      <c r="AF17" s="23">
        <v>2017</v>
      </c>
      <c r="AG17" s="24">
        <v>2.2000000000000002</v>
      </c>
      <c r="AH17" s="25"/>
      <c r="AI17" s="20">
        <v>1989</v>
      </c>
      <c r="AJ17" s="21">
        <v>111.4</v>
      </c>
      <c r="AK17" s="22">
        <v>14</v>
      </c>
      <c r="AL17" s="23">
        <v>2024</v>
      </c>
      <c r="AM17" s="24">
        <v>78.7</v>
      </c>
      <c r="AO17" s="77" t="s">
        <v>55</v>
      </c>
      <c r="AP17" s="78">
        <v>4</v>
      </c>
      <c r="AQ17" s="78">
        <v>18</v>
      </c>
      <c r="AR17" s="79">
        <v>5.2</v>
      </c>
      <c r="AS17" s="80">
        <v>6.2</v>
      </c>
    </row>
    <row r="18" spans="1:45" ht="15.4" customHeight="1" x14ac:dyDescent="0.2">
      <c r="A18" s="29"/>
      <c r="B18" s="30" t="s">
        <v>34</v>
      </c>
      <c r="C18" s="197" t="s">
        <v>56</v>
      </c>
      <c r="D18" s="198"/>
      <c r="E18" s="198"/>
      <c r="F18" s="198"/>
      <c r="G18" s="199"/>
      <c r="K18" s="20">
        <v>1990</v>
      </c>
      <c r="L18" s="21">
        <v>6.9899999999999993</v>
      </c>
      <c r="M18" s="22">
        <v>15</v>
      </c>
      <c r="N18" s="23">
        <v>1999</v>
      </c>
      <c r="O18" s="24">
        <v>9.3266666666666662</v>
      </c>
      <c r="P18" s="25"/>
      <c r="Q18" s="20">
        <v>1990</v>
      </c>
      <c r="R18" s="21">
        <v>12.159999999999998</v>
      </c>
      <c r="S18" s="22">
        <v>15</v>
      </c>
      <c r="T18" s="23">
        <v>1999</v>
      </c>
      <c r="U18" s="24">
        <v>15.033333333333333</v>
      </c>
      <c r="V18" s="25"/>
      <c r="W18" s="20">
        <v>1990</v>
      </c>
      <c r="X18" s="21">
        <v>2.5499999999999998</v>
      </c>
      <c r="Y18" s="22">
        <v>15</v>
      </c>
      <c r="Z18" s="23">
        <v>2017</v>
      </c>
      <c r="AA18" s="24">
        <v>3.2</v>
      </c>
      <c r="AB18" s="25"/>
      <c r="AC18" s="20">
        <v>1990</v>
      </c>
      <c r="AD18" s="21">
        <v>-0.24000000000000016</v>
      </c>
      <c r="AE18" s="22">
        <v>15</v>
      </c>
      <c r="AF18" s="23">
        <v>2019</v>
      </c>
      <c r="AG18" s="24">
        <v>2.1</v>
      </c>
      <c r="AH18" s="25"/>
      <c r="AI18" s="20">
        <v>1990</v>
      </c>
      <c r="AJ18" s="21">
        <v>115.89999999999999</v>
      </c>
      <c r="AK18" s="22">
        <v>15</v>
      </c>
      <c r="AL18" s="23">
        <v>1995</v>
      </c>
      <c r="AM18" s="24">
        <v>69.8</v>
      </c>
    </row>
    <row r="19" spans="1:45" ht="15.4" customHeight="1" thickBot="1" x14ac:dyDescent="0.25">
      <c r="A19" s="72"/>
      <c r="B19" s="46" t="s">
        <v>37</v>
      </c>
      <c r="C19" s="200"/>
      <c r="D19" s="201"/>
      <c r="E19" s="201"/>
      <c r="F19" s="202"/>
      <c r="G19" s="203"/>
      <c r="K19" s="20">
        <v>1991</v>
      </c>
      <c r="L19" s="21">
        <v>6.5166666666666648</v>
      </c>
      <c r="M19" s="22">
        <v>16</v>
      </c>
      <c r="N19" s="23">
        <v>2020</v>
      </c>
      <c r="O19" s="24">
        <v>9.3000000000000007</v>
      </c>
      <c r="P19" s="25"/>
      <c r="Q19" s="20">
        <v>1991</v>
      </c>
      <c r="R19" s="21">
        <v>11.906666666666666</v>
      </c>
      <c r="S19" s="22">
        <v>16</v>
      </c>
      <c r="T19" s="23">
        <v>1986</v>
      </c>
      <c r="U19" s="24">
        <v>15.01</v>
      </c>
      <c r="V19" s="25"/>
      <c r="W19" s="20">
        <v>1991</v>
      </c>
      <c r="X19" s="21">
        <v>1.3733333333333335</v>
      </c>
      <c r="Y19" s="22">
        <v>16</v>
      </c>
      <c r="Z19" s="23">
        <v>1995</v>
      </c>
      <c r="AA19" s="24">
        <v>3.07</v>
      </c>
      <c r="AB19" s="25"/>
      <c r="AC19" s="20">
        <v>1991</v>
      </c>
      <c r="AD19" s="21">
        <v>-1.5933333333333333</v>
      </c>
      <c r="AE19" s="22">
        <v>16</v>
      </c>
      <c r="AF19" s="23">
        <v>2006</v>
      </c>
      <c r="AG19" s="24">
        <v>1.5866666666666667</v>
      </c>
      <c r="AH19" s="25"/>
      <c r="AI19" s="20">
        <v>1991</v>
      </c>
      <c r="AJ19" s="21">
        <v>47.900000000000013</v>
      </c>
      <c r="AK19" s="22">
        <v>16</v>
      </c>
      <c r="AL19" s="23">
        <v>1996</v>
      </c>
      <c r="AM19" s="24">
        <v>69.600000000000009</v>
      </c>
    </row>
    <row r="20" spans="1:45" ht="15.4" customHeight="1" x14ac:dyDescent="0.2">
      <c r="A20" s="29" t="s">
        <v>57</v>
      </c>
      <c r="B20" s="51" t="s">
        <v>58</v>
      </c>
      <c r="C20" s="51">
        <v>0</v>
      </c>
      <c r="D20" s="51">
        <v>0</v>
      </c>
      <c r="E20" s="81">
        <v>0</v>
      </c>
      <c r="F20" s="82"/>
      <c r="G20" s="83"/>
      <c r="K20" s="20">
        <v>1992</v>
      </c>
      <c r="L20" s="21">
        <v>7.8233333333333333</v>
      </c>
      <c r="M20" s="22">
        <v>17</v>
      </c>
      <c r="N20" s="23">
        <v>2004</v>
      </c>
      <c r="O20" s="24">
        <v>9.0800000000000018</v>
      </c>
      <c r="P20" s="25"/>
      <c r="Q20" s="20">
        <v>1992</v>
      </c>
      <c r="R20" s="21">
        <v>13.513333333333332</v>
      </c>
      <c r="S20" s="22">
        <v>17</v>
      </c>
      <c r="T20" s="23">
        <v>2005</v>
      </c>
      <c r="U20" s="24">
        <v>14.796666666666663</v>
      </c>
      <c r="V20" s="25"/>
      <c r="W20" s="20">
        <v>1992</v>
      </c>
      <c r="X20" s="21">
        <v>-0.6066666666666668</v>
      </c>
      <c r="Y20" s="22">
        <v>17</v>
      </c>
      <c r="Z20" s="23">
        <v>2016</v>
      </c>
      <c r="AA20" s="24">
        <v>3.0133333333333328</v>
      </c>
      <c r="AB20" s="25"/>
      <c r="AC20" s="20">
        <v>1992</v>
      </c>
      <c r="AD20" s="21">
        <v>-0.6066666666666668</v>
      </c>
      <c r="AE20" s="22">
        <v>17</v>
      </c>
      <c r="AF20" s="23">
        <v>2001</v>
      </c>
      <c r="AG20" s="24">
        <v>1.4166666666666665</v>
      </c>
      <c r="AH20" s="25"/>
      <c r="AI20" s="20">
        <v>1992</v>
      </c>
      <c r="AJ20" s="21">
        <v>66.400000000000006</v>
      </c>
      <c r="AK20" s="22">
        <v>17</v>
      </c>
      <c r="AL20" s="23">
        <v>2021</v>
      </c>
      <c r="AM20" s="24">
        <v>68.900000000000006</v>
      </c>
    </row>
    <row r="21" spans="1:45" ht="15.4" customHeight="1" x14ac:dyDescent="0.2">
      <c r="A21" s="29"/>
      <c r="B21" s="30" t="s">
        <v>59</v>
      </c>
      <c r="C21" s="1">
        <v>9</v>
      </c>
      <c r="D21" s="30">
        <v>7</v>
      </c>
      <c r="E21" s="84">
        <v>-2</v>
      </c>
      <c r="F21" s="85"/>
      <c r="G21"/>
      <c r="K21" s="20">
        <v>1993</v>
      </c>
      <c r="L21" s="21">
        <v>8.2366666666666664</v>
      </c>
      <c r="M21" s="22">
        <v>18</v>
      </c>
      <c r="N21" s="23">
        <v>2016</v>
      </c>
      <c r="O21" s="24">
        <v>9.0091666666666654</v>
      </c>
      <c r="P21" s="25"/>
      <c r="Q21" s="20">
        <v>1993</v>
      </c>
      <c r="R21" s="21">
        <v>14.373333333333335</v>
      </c>
      <c r="S21" s="22">
        <v>18</v>
      </c>
      <c r="T21" s="23">
        <v>2006</v>
      </c>
      <c r="U21" s="24">
        <v>14.619999999999996</v>
      </c>
      <c r="V21" s="25"/>
      <c r="W21" s="20">
        <v>1993</v>
      </c>
      <c r="X21" s="21">
        <v>-1.1833333333333336</v>
      </c>
      <c r="Y21" s="22">
        <v>18</v>
      </c>
      <c r="Z21" s="23">
        <v>2009</v>
      </c>
      <c r="AA21" s="24">
        <v>2.9333333333333331</v>
      </c>
      <c r="AB21" s="25"/>
      <c r="AC21" s="20">
        <v>1993</v>
      </c>
      <c r="AD21" s="21">
        <v>-1.1833333333333336</v>
      </c>
      <c r="AE21" s="22">
        <v>18</v>
      </c>
      <c r="AF21" s="23">
        <v>2011</v>
      </c>
      <c r="AG21" s="24">
        <v>1.3366666666666669</v>
      </c>
      <c r="AH21" s="25"/>
      <c r="AI21" s="20">
        <v>1993</v>
      </c>
      <c r="AJ21" s="21">
        <v>18.899999999999999</v>
      </c>
      <c r="AK21" s="22">
        <v>18</v>
      </c>
      <c r="AL21" s="23">
        <v>1992</v>
      </c>
      <c r="AM21" s="24">
        <v>66.400000000000006</v>
      </c>
    </row>
    <row r="22" spans="1:45" ht="15.4" customHeight="1" x14ac:dyDescent="0.2">
      <c r="A22" s="85"/>
      <c r="B22" s="30" t="s">
        <v>60</v>
      </c>
      <c r="C22" s="30">
        <v>14</v>
      </c>
      <c r="D22" s="30">
        <v>11</v>
      </c>
      <c r="E22" s="84">
        <v>-3</v>
      </c>
      <c r="F22"/>
      <c r="G22"/>
      <c r="K22" s="20">
        <v>1994</v>
      </c>
      <c r="L22" s="21">
        <v>8.2641666666666662</v>
      </c>
      <c r="M22" s="22">
        <v>19</v>
      </c>
      <c r="N22" s="23">
        <v>2013</v>
      </c>
      <c r="O22" s="24">
        <v>8.8758333333333326</v>
      </c>
      <c r="P22" s="25"/>
      <c r="Q22" s="20">
        <v>1994</v>
      </c>
      <c r="R22" s="21">
        <v>14.006666666666666</v>
      </c>
      <c r="S22" s="22">
        <v>19</v>
      </c>
      <c r="T22" s="23">
        <v>1989</v>
      </c>
      <c r="U22" s="24">
        <v>14.513666666666666</v>
      </c>
      <c r="V22" s="25"/>
      <c r="W22" s="20">
        <v>1994</v>
      </c>
      <c r="X22" s="21">
        <v>2.2599999999999998</v>
      </c>
      <c r="Y22" s="22">
        <v>19</v>
      </c>
      <c r="Z22" s="23">
        <v>2013</v>
      </c>
      <c r="AA22" s="24">
        <v>2.8433333333333337</v>
      </c>
      <c r="AB22" s="25"/>
      <c r="AC22" s="20">
        <v>1994</v>
      </c>
      <c r="AD22" s="21">
        <v>-0.82666666666666666</v>
      </c>
      <c r="AE22" s="22">
        <v>19</v>
      </c>
      <c r="AF22" s="23">
        <v>1995</v>
      </c>
      <c r="AG22" s="24">
        <v>1.2399999999999998</v>
      </c>
      <c r="AH22" s="25"/>
      <c r="AI22" s="20">
        <v>1994</v>
      </c>
      <c r="AJ22" s="21">
        <v>124.20000000000002</v>
      </c>
      <c r="AK22" s="22">
        <v>19</v>
      </c>
      <c r="AL22" s="23">
        <v>1998</v>
      </c>
      <c r="AM22" s="24">
        <v>66.099999999999994</v>
      </c>
    </row>
    <row r="23" spans="1:45" ht="15.4" customHeight="1" x14ac:dyDescent="0.2">
      <c r="B23" s="30" t="s">
        <v>61</v>
      </c>
      <c r="C23" s="30">
        <v>0</v>
      </c>
      <c r="D23" s="30">
        <v>1</v>
      </c>
      <c r="E23" s="84">
        <v>1</v>
      </c>
      <c r="K23" s="20">
        <v>1995</v>
      </c>
      <c r="L23" s="21">
        <v>8.129999999999999</v>
      </c>
      <c r="M23" s="22">
        <v>20</v>
      </c>
      <c r="N23" s="23">
        <v>2005</v>
      </c>
      <c r="O23" s="24">
        <v>8.8391666666666691</v>
      </c>
      <c r="P23" s="25"/>
      <c r="Q23" s="20">
        <v>1995</v>
      </c>
      <c r="R23" s="21">
        <v>13.389999999999997</v>
      </c>
      <c r="S23" s="22">
        <v>20</v>
      </c>
      <c r="T23" s="23">
        <v>2016</v>
      </c>
      <c r="U23" s="24">
        <v>14.45</v>
      </c>
      <c r="V23" s="25"/>
      <c r="W23" s="20">
        <v>1995</v>
      </c>
      <c r="X23" s="21">
        <v>3.07</v>
      </c>
      <c r="Y23" s="22">
        <v>20</v>
      </c>
      <c r="Z23" s="23">
        <v>1990</v>
      </c>
      <c r="AA23" s="24">
        <v>2.5499999999999998</v>
      </c>
      <c r="AB23" s="25"/>
      <c r="AC23" s="20">
        <v>1995</v>
      </c>
      <c r="AD23" s="21">
        <v>1.2399999999999998</v>
      </c>
      <c r="AE23" s="22">
        <v>20</v>
      </c>
      <c r="AF23" s="23">
        <v>2009</v>
      </c>
      <c r="AG23" s="24">
        <v>1.2166666666666666</v>
      </c>
      <c r="AH23" s="25"/>
      <c r="AI23" s="20">
        <v>1995</v>
      </c>
      <c r="AJ23" s="21">
        <v>69.8</v>
      </c>
      <c r="AK23" s="22">
        <v>20</v>
      </c>
      <c r="AL23" s="23">
        <v>2005</v>
      </c>
      <c r="AM23" s="40">
        <v>66</v>
      </c>
    </row>
    <row r="24" spans="1:45" ht="15.4" customHeight="1" thickBot="1" x14ac:dyDescent="0.25">
      <c r="A24" s="72"/>
      <c r="B24" s="46" t="s">
        <v>62</v>
      </c>
      <c r="C24" s="46">
        <v>0</v>
      </c>
      <c r="D24" s="46">
        <v>0</v>
      </c>
      <c r="E24" s="86">
        <v>0</v>
      </c>
      <c r="F24" s="87"/>
      <c r="G24" s="88"/>
      <c r="K24" s="20">
        <v>1996</v>
      </c>
      <c r="L24" s="21">
        <v>7.246666666666667</v>
      </c>
      <c r="M24" s="22">
        <v>21</v>
      </c>
      <c r="N24" s="23">
        <v>2006</v>
      </c>
      <c r="O24" s="24">
        <v>8.6174999999999997</v>
      </c>
      <c r="P24" s="25"/>
      <c r="Q24" s="20">
        <v>1996</v>
      </c>
      <c r="R24" s="21">
        <v>13.239999999999998</v>
      </c>
      <c r="S24" s="22">
        <v>21</v>
      </c>
      <c r="T24" s="23">
        <v>1993</v>
      </c>
      <c r="U24" s="24">
        <v>14.373333333333335</v>
      </c>
      <c r="V24" s="25"/>
      <c r="W24" s="20">
        <v>1996</v>
      </c>
      <c r="X24" s="21">
        <v>1.6033333333333333</v>
      </c>
      <c r="Y24" s="22">
        <v>21</v>
      </c>
      <c r="Z24" s="23">
        <v>2008</v>
      </c>
      <c r="AA24" s="24">
        <v>2.54</v>
      </c>
      <c r="AB24" s="25"/>
      <c r="AC24" s="20">
        <v>1996</v>
      </c>
      <c r="AD24" s="21">
        <v>-0.58000000000000029</v>
      </c>
      <c r="AE24" s="22">
        <v>21</v>
      </c>
      <c r="AF24" s="23">
        <v>2008</v>
      </c>
      <c r="AG24" s="24">
        <v>1.1599999999999999</v>
      </c>
      <c r="AH24" s="25"/>
      <c r="AI24" s="20">
        <v>1996</v>
      </c>
      <c r="AJ24" s="21">
        <v>69.600000000000009</v>
      </c>
      <c r="AK24" s="22">
        <v>21</v>
      </c>
      <c r="AL24" s="23">
        <v>2008</v>
      </c>
      <c r="AM24" s="24">
        <v>63.700000000000017</v>
      </c>
    </row>
    <row r="25" spans="1:45" ht="15.4" customHeight="1" x14ac:dyDescent="0.2">
      <c r="A25" s="29"/>
      <c r="B25" s="51"/>
      <c r="C25" s="3" t="s">
        <v>9</v>
      </c>
      <c r="D25" s="51"/>
      <c r="E25" s="89" t="s">
        <v>10</v>
      </c>
      <c r="F25" s="81" t="s">
        <v>42</v>
      </c>
      <c r="G25" s="90" t="s">
        <v>63</v>
      </c>
      <c r="K25" s="20">
        <v>1997</v>
      </c>
      <c r="L25" s="21">
        <v>4.8533333333333335</v>
      </c>
      <c r="M25" s="22">
        <v>22</v>
      </c>
      <c r="N25" s="23">
        <v>2008</v>
      </c>
      <c r="O25" s="24">
        <v>8.5541666666666654</v>
      </c>
      <c r="P25" s="25"/>
      <c r="Q25" s="20">
        <v>1997</v>
      </c>
      <c r="R25" s="21">
        <v>10.07</v>
      </c>
      <c r="S25" s="22">
        <v>22</v>
      </c>
      <c r="T25" s="23">
        <v>2004</v>
      </c>
      <c r="U25" s="24">
        <v>14.266666666666667</v>
      </c>
      <c r="V25" s="25"/>
      <c r="W25" s="20">
        <v>1997</v>
      </c>
      <c r="X25" s="21">
        <v>-0.24666666666666662</v>
      </c>
      <c r="Y25" s="22">
        <v>22</v>
      </c>
      <c r="Z25" s="23">
        <v>2010</v>
      </c>
      <c r="AA25" s="24">
        <v>2.5233333333333339</v>
      </c>
      <c r="AB25" s="25"/>
      <c r="AC25" s="20">
        <v>1997</v>
      </c>
      <c r="AD25" s="21">
        <v>-1.2366666666666668</v>
      </c>
      <c r="AE25" s="22">
        <v>22</v>
      </c>
      <c r="AF25" s="23">
        <v>2002</v>
      </c>
      <c r="AG25" s="24">
        <v>1.1099999999999994</v>
      </c>
      <c r="AH25" s="25"/>
      <c r="AI25" s="20">
        <v>1997</v>
      </c>
      <c r="AJ25" s="21">
        <v>45.199999999999996</v>
      </c>
      <c r="AK25" s="22">
        <v>22</v>
      </c>
      <c r="AL25" s="23">
        <v>2011</v>
      </c>
      <c r="AM25" s="24">
        <v>63.000000000000007</v>
      </c>
    </row>
    <row r="26" spans="1:45" ht="15.4" customHeight="1" x14ac:dyDescent="0.2">
      <c r="A26" s="29" t="s">
        <v>20</v>
      </c>
      <c r="B26" s="30" t="s">
        <v>23</v>
      </c>
      <c r="C26" s="30">
        <v>59</v>
      </c>
      <c r="D26" s="30">
        <v>21.700000000000003</v>
      </c>
      <c r="E26" s="30">
        <v>-37.299999999999997</v>
      </c>
      <c r="F26" s="91">
        <v>36.779661016949156</v>
      </c>
      <c r="G26" s="92">
        <v>9.3000000000000007</v>
      </c>
      <c r="H26" s="1">
        <v>0</v>
      </c>
      <c r="K26" s="20">
        <v>1998</v>
      </c>
      <c r="L26" s="21">
        <v>10.282499999999999</v>
      </c>
      <c r="M26" s="22">
        <v>23</v>
      </c>
      <c r="N26" s="23">
        <v>2015</v>
      </c>
      <c r="O26" s="24">
        <v>8.4049999999999994</v>
      </c>
      <c r="P26" s="25"/>
      <c r="Q26" s="20">
        <v>1998</v>
      </c>
      <c r="R26" s="21">
        <v>15.896666666666663</v>
      </c>
      <c r="S26" s="22">
        <v>23</v>
      </c>
      <c r="T26" s="23">
        <v>2008</v>
      </c>
      <c r="U26" s="24">
        <v>14.18</v>
      </c>
      <c r="V26" s="25"/>
      <c r="W26" s="20">
        <v>1998</v>
      </c>
      <c r="X26" s="21">
        <v>4.833333333333333</v>
      </c>
      <c r="Y26" s="22">
        <v>23</v>
      </c>
      <c r="Z26" s="23">
        <v>2011</v>
      </c>
      <c r="AA26" s="24">
        <v>2.4999999999999996</v>
      </c>
      <c r="AB26" s="25"/>
      <c r="AC26" s="20">
        <v>1998</v>
      </c>
      <c r="AD26" s="21">
        <v>2.96</v>
      </c>
      <c r="AE26" s="22">
        <v>23</v>
      </c>
      <c r="AF26" s="23">
        <v>2010</v>
      </c>
      <c r="AG26" s="24">
        <v>1.0666666666666667</v>
      </c>
      <c r="AH26" s="25"/>
      <c r="AI26" s="20">
        <v>1998</v>
      </c>
      <c r="AJ26" s="21">
        <v>66.099999999999994</v>
      </c>
      <c r="AK26" s="22">
        <v>23</v>
      </c>
      <c r="AL26" s="23">
        <v>1979</v>
      </c>
      <c r="AM26" s="24">
        <v>60.1</v>
      </c>
    </row>
    <row r="27" spans="1:45" ht="15.4" customHeight="1" thickBot="1" x14ac:dyDescent="0.25">
      <c r="A27" s="29"/>
      <c r="B27" s="30" t="s">
        <v>27</v>
      </c>
      <c r="C27" s="30">
        <v>188</v>
      </c>
      <c r="D27" s="30">
        <v>104.70000000000002</v>
      </c>
      <c r="E27" s="93">
        <v>-83.299999999999983</v>
      </c>
      <c r="F27" s="91">
        <v>55.691489361702139</v>
      </c>
      <c r="G27" s="34">
        <v>15.3</v>
      </c>
      <c r="K27" s="20">
        <v>1999</v>
      </c>
      <c r="L27" s="21">
        <v>9.3266666666666662</v>
      </c>
      <c r="M27" s="22">
        <v>24</v>
      </c>
      <c r="N27" s="23">
        <v>2010</v>
      </c>
      <c r="O27" s="24">
        <v>8.3458333333333332</v>
      </c>
      <c r="P27" s="25"/>
      <c r="Q27" s="20">
        <v>1999</v>
      </c>
      <c r="R27" s="21">
        <v>15.033333333333333</v>
      </c>
      <c r="S27" s="22">
        <v>24</v>
      </c>
      <c r="T27" s="23">
        <v>1994</v>
      </c>
      <c r="U27" s="24">
        <v>14.006666666666666</v>
      </c>
      <c r="V27" s="25"/>
      <c r="W27" s="20">
        <v>1999</v>
      </c>
      <c r="X27" s="21">
        <v>3.9733333333333336</v>
      </c>
      <c r="Y27" s="22">
        <v>24</v>
      </c>
      <c r="Z27" s="23">
        <v>2005</v>
      </c>
      <c r="AA27" s="24">
        <v>2.48</v>
      </c>
      <c r="AB27" s="25"/>
      <c r="AC27" s="20">
        <v>1999</v>
      </c>
      <c r="AD27" s="21">
        <v>2.3199999999999998</v>
      </c>
      <c r="AE27" s="22">
        <v>24</v>
      </c>
      <c r="AF27" s="23">
        <v>2023</v>
      </c>
      <c r="AG27" s="24">
        <v>0.9</v>
      </c>
      <c r="AH27" s="25"/>
      <c r="AI27" s="20">
        <v>1999</v>
      </c>
      <c r="AJ27" s="21">
        <v>85.899999999999991</v>
      </c>
      <c r="AK27" s="22">
        <v>24</v>
      </c>
      <c r="AL27" s="23">
        <v>1987</v>
      </c>
      <c r="AM27" s="24">
        <v>58.5</v>
      </c>
    </row>
    <row r="28" spans="1:45" ht="15.4" customHeight="1" x14ac:dyDescent="0.2">
      <c r="A28" s="29"/>
      <c r="B28" s="30" t="s">
        <v>64</v>
      </c>
      <c r="C28" s="30">
        <v>15</v>
      </c>
      <c r="D28" s="30">
        <v>10</v>
      </c>
      <c r="E28" s="94">
        <v>5</v>
      </c>
      <c r="F28" s="95"/>
      <c r="G28"/>
      <c r="K28" s="20">
        <v>2000</v>
      </c>
      <c r="L28" s="21">
        <v>11.370000000000001</v>
      </c>
      <c r="M28" s="22">
        <v>25</v>
      </c>
      <c r="N28" s="23">
        <v>1994</v>
      </c>
      <c r="O28" s="24">
        <v>8.2641666666666662</v>
      </c>
      <c r="P28" s="25"/>
      <c r="Q28" s="20">
        <v>2000</v>
      </c>
      <c r="R28" s="21">
        <v>17.296666666666663</v>
      </c>
      <c r="S28" s="22">
        <v>25</v>
      </c>
      <c r="T28" s="23">
        <v>2010</v>
      </c>
      <c r="U28" s="24">
        <v>13.983333333333333</v>
      </c>
      <c r="V28" s="25"/>
      <c r="W28" s="20">
        <v>2000</v>
      </c>
      <c r="X28" s="21">
        <v>5.2</v>
      </c>
      <c r="Y28" s="22">
        <v>25</v>
      </c>
      <c r="Z28" s="23">
        <v>1987</v>
      </c>
      <c r="AA28" s="24">
        <v>2.476666666666667</v>
      </c>
      <c r="AB28" s="25"/>
      <c r="AC28" s="20">
        <v>2000</v>
      </c>
      <c r="AD28" s="21">
        <v>3.496666666666667</v>
      </c>
      <c r="AE28" s="22">
        <v>25</v>
      </c>
      <c r="AF28" s="23">
        <v>2016</v>
      </c>
      <c r="AG28" s="24">
        <v>0.88000000000000034</v>
      </c>
      <c r="AH28" s="25"/>
      <c r="AI28" s="20">
        <v>2000</v>
      </c>
      <c r="AJ28" s="21">
        <v>48.199999999999996</v>
      </c>
      <c r="AK28" s="22">
        <v>25</v>
      </c>
      <c r="AL28" s="23">
        <v>2014</v>
      </c>
      <c r="AM28" s="24">
        <v>55</v>
      </c>
    </row>
    <row r="29" spans="1:45" ht="15.4" customHeight="1" x14ac:dyDescent="0.2">
      <c r="A29" s="29"/>
      <c r="B29" s="30" t="s">
        <v>65</v>
      </c>
      <c r="C29" s="30">
        <v>10</v>
      </c>
      <c r="D29" s="30">
        <v>5</v>
      </c>
      <c r="E29" s="94">
        <v>7</v>
      </c>
      <c r="F29" s="85"/>
      <c r="G29"/>
      <c r="K29" s="20">
        <v>2001</v>
      </c>
      <c r="L29" s="21">
        <v>7.5733333333333333</v>
      </c>
      <c r="M29" s="22">
        <v>26</v>
      </c>
      <c r="N29" s="23">
        <v>1993</v>
      </c>
      <c r="O29" s="24">
        <v>8.2366666666666664</v>
      </c>
      <c r="P29" s="25"/>
      <c r="Q29" s="20">
        <v>2001</v>
      </c>
      <c r="R29" s="21">
        <v>12.313333333333329</v>
      </c>
      <c r="S29" s="22">
        <v>26</v>
      </c>
      <c r="T29" s="23">
        <v>2015</v>
      </c>
      <c r="U29" s="24">
        <v>13.806666666666665</v>
      </c>
      <c r="V29" s="25"/>
      <c r="W29" s="20">
        <v>2001</v>
      </c>
      <c r="X29" s="21">
        <v>2.3533333333333335</v>
      </c>
      <c r="Y29" s="22">
        <v>26</v>
      </c>
      <c r="Z29" s="23">
        <v>2015</v>
      </c>
      <c r="AA29" s="24">
        <v>2.4766666666666666</v>
      </c>
      <c r="AB29" s="25"/>
      <c r="AC29" s="20">
        <v>2001</v>
      </c>
      <c r="AD29" s="21">
        <v>1.4166666666666665</v>
      </c>
      <c r="AE29" s="22">
        <v>26</v>
      </c>
      <c r="AF29" s="23">
        <v>2005</v>
      </c>
      <c r="AG29" s="24">
        <v>0.45333333333333325</v>
      </c>
      <c r="AH29" s="25"/>
      <c r="AI29" s="20">
        <v>2001</v>
      </c>
      <c r="AJ29" s="21">
        <v>118.30000000000001</v>
      </c>
      <c r="AK29" s="22">
        <v>26</v>
      </c>
      <c r="AL29" s="23">
        <v>1982</v>
      </c>
      <c r="AM29" s="24">
        <v>54.7</v>
      </c>
    </row>
    <row r="30" spans="1:45" ht="15.4" customHeight="1" thickBot="1" x14ac:dyDescent="0.25">
      <c r="A30" s="29"/>
      <c r="B30" s="30" t="s">
        <v>66</v>
      </c>
      <c r="C30" s="30">
        <v>2</v>
      </c>
      <c r="D30" s="30">
        <v>0</v>
      </c>
      <c r="E30" s="94">
        <v>3</v>
      </c>
      <c r="F30" s="87"/>
      <c r="G30"/>
      <c r="K30" s="20">
        <v>2002</v>
      </c>
      <c r="L30" s="21">
        <v>7.8933333333333335</v>
      </c>
      <c r="M30" s="22">
        <v>27</v>
      </c>
      <c r="N30" s="23">
        <v>1995</v>
      </c>
      <c r="O30" s="24">
        <v>8.129999999999999</v>
      </c>
      <c r="P30" s="25"/>
      <c r="Q30" s="20">
        <v>2002</v>
      </c>
      <c r="R30" s="21">
        <v>13.103333333333333</v>
      </c>
      <c r="S30" s="22">
        <v>27</v>
      </c>
      <c r="T30" s="23">
        <v>1985</v>
      </c>
      <c r="U30" s="24">
        <v>13.583333333333332</v>
      </c>
      <c r="V30" s="25"/>
      <c r="W30" s="20">
        <v>2002</v>
      </c>
      <c r="X30" s="21">
        <v>2.4266666666666672</v>
      </c>
      <c r="Y30" s="22">
        <v>27</v>
      </c>
      <c r="Z30" s="23">
        <v>2002</v>
      </c>
      <c r="AA30" s="24">
        <v>2.4266666666666672</v>
      </c>
      <c r="AB30" s="25"/>
      <c r="AC30" s="20">
        <v>2002</v>
      </c>
      <c r="AD30" s="21">
        <v>1.1099999999999994</v>
      </c>
      <c r="AE30" s="22">
        <v>27</v>
      </c>
      <c r="AF30" s="23">
        <v>1976</v>
      </c>
      <c r="AG30" s="24">
        <v>0.35333333333333339</v>
      </c>
      <c r="AH30" s="25"/>
      <c r="AI30" s="20">
        <v>2002</v>
      </c>
      <c r="AJ30" s="21">
        <v>40.5</v>
      </c>
      <c r="AK30" s="22">
        <v>27</v>
      </c>
      <c r="AL30" s="23">
        <v>2023</v>
      </c>
      <c r="AM30" s="24">
        <v>51.9</v>
      </c>
    </row>
    <row r="31" spans="1:45" ht="15.4" customHeight="1" thickBot="1" x14ac:dyDescent="0.25">
      <c r="A31" s="72"/>
      <c r="B31" s="46" t="s">
        <v>34</v>
      </c>
      <c r="C31" s="96"/>
      <c r="D31" s="97"/>
      <c r="E31" s="97"/>
      <c r="F31" s="98"/>
      <c r="G31"/>
      <c r="K31" s="20">
        <v>2003</v>
      </c>
      <c r="L31" s="21">
        <v>7.0458333333333334</v>
      </c>
      <c r="M31" s="22">
        <v>28</v>
      </c>
      <c r="N31" s="23">
        <v>1987</v>
      </c>
      <c r="O31" s="24">
        <v>8.0500000000000007</v>
      </c>
      <c r="P31" s="25"/>
      <c r="Q31" s="20">
        <v>2003</v>
      </c>
      <c r="R31" s="21">
        <v>13.043333333333333</v>
      </c>
      <c r="S31" s="22">
        <v>28</v>
      </c>
      <c r="T31" s="23">
        <v>1992</v>
      </c>
      <c r="U31" s="24">
        <v>13.513333333333332</v>
      </c>
      <c r="V31" s="25"/>
      <c r="W31" s="20">
        <v>2003</v>
      </c>
      <c r="X31" s="21">
        <v>1.3333333333333818E-2</v>
      </c>
      <c r="Y31" s="22">
        <v>28</v>
      </c>
      <c r="Z31" s="23">
        <v>1985</v>
      </c>
      <c r="AA31" s="24">
        <v>2.3733333333333331</v>
      </c>
      <c r="AB31" s="25"/>
      <c r="AC31" s="20">
        <v>2003</v>
      </c>
      <c r="AD31" s="21">
        <v>-1.6166666666666663</v>
      </c>
      <c r="AE31" s="22">
        <v>28</v>
      </c>
      <c r="AF31" s="23">
        <v>1978</v>
      </c>
      <c r="AG31" s="24">
        <v>0.20333333333333345</v>
      </c>
      <c r="AH31" s="25"/>
      <c r="AI31" s="20">
        <v>2003</v>
      </c>
      <c r="AJ31" s="21">
        <v>40.299999999999997</v>
      </c>
      <c r="AK31" s="22">
        <v>28</v>
      </c>
      <c r="AL31" s="23">
        <v>1985</v>
      </c>
      <c r="AM31" s="24">
        <v>49.699999999999996</v>
      </c>
    </row>
    <row r="32" spans="1:45" ht="15.4" customHeight="1" x14ac:dyDescent="0.2">
      <c r="A32" s="2" t="s">
        <v>67</v>
      </c>
      <c r="B32" s="3"/>
      <c r="C32" s="3">
        <v>2018</v>
      </c>
      <c r="D32" s="1">
        <v>2018</v>
      </c>
      <c r="E32" s="99" t="s">
        <v>68</v>
      </c>
      <c r="F32" s="99"/>
      <c r="G32" s="100"/>
      <c r="K32" s="20">
        <v>2004</v>
      </c>
      <c r="L32" s="21">
        <v>9.0800000000000018</v>
      </c>
      <c r="M32" s="22">
        <v>29</v>
      </c>
      <c r="N32" s="23">
        <v>2002</v>
      </c>
      <c r="O32" s="24">
        <v>7.8933333333333335</v>
      </c>
      <c r="P32" s="25"/>
      <c r="Q32" s="20">
        <v>2004</v>
      </c>
      <c r="R32" s="21">
        <v>14.266666666666667</v>
      </c>
      <c r="S32" s="22">
        <v>29</v>
      </c>
      <c r="T32" s="23">
        <v>1995</v>
      </c>
      <c r="U32" s="24">
        <v>13.389999999999997</v>
      </c>
      <c r="V32" s="25"/>
      <c r="W32" s="20">
        <v>2004</v>
      </c>
      <c r="X32" s="21">
        <v>3.7133333333333329</v>
      </c>
      <c r="Y32" s="22">
        <v>29</v>
      </c>
      <c r="Z32" s="23">
        <v>2001</v>
      </c>
      <c r="AA32" s="24">
        <v>2.3533333333333335</v>
      </c>
      <c r="AB32" s="25"/>
      <c r="AC32" s="20">
        <v>2004</v>
      </c>
      <c r="AD32" s="21">
        <v>2.3666666666666667</v>
      </c>
      <c r="AE32" s="22">
        <v>29</v>
      </c>
      <c r="AF32" s="23">
        <v>1985</v>
      </c>
      <c r="AG32" s="24">
        <v>0.13</v>
      </c>
      <c r="AH32" s="25"/>
      <c r="AI32" s="20">
        <v>2004</v>
      </c>
      <c r="AJ32" s="21">
        <v>27.7</v>
      </c>
      <c r="AK32" s="22">
        <v>29</v>
      </c>
      <c r="AL32" s="23">
        <v>1983</v>
      </c>
      <c r="AM32" s="24">
        <v>49.500000000000007</v>
      </c>
    </row>
    <row r="33" spans="1:39" ht="15.4" customHeight="1" thickBot="1" x14ac:dyDescent="0.25">
      <c r="A33" s="29" t="s">
        <v>69</v>
      </c>
      <c r="B33" s="101"/>
      <c r="C33" s="101" t="s">
        <v>70</v>
      </c>
      <c r="D33" s="1" t="s">
        <v>71</v>
      </c>
      <c r="E33" s="61" t="s">
        <v>24</v>
      </c>
      <c r="F33" s="61" t="s">
        <v>30</v>
      </c>
      <c r="G33" s="102" t="s">
        <v>31</v>
      </c>
      <c r="K33" s="20">
        <v>2005</v>
      </c>
      <c r="L33" s="21">
        <v>8.8391666666666691</v>
      </c>
      <c r="M33" s="22">
        <v>30</v>
      </c>
      <c r="N33" s="23">
        <v>1992</v>
      </c>
      <c r="O33" s="24">
        <v>7.8233333333333333</v>
      </c>
      <c r="P33" s="25"/>
      <c r="Q33" s="20">
        <v>2005</v>
      </c>
      <c r="R33" s="21">
        <v>14.796666666666663</v>
      </c>
      <c r="S33" s="22">
        <v>30</v>
      </c>
      <c r="T33" s="23">
        <v>1996</v>
      </c>
      <c r="U33" s="24">
        <v>13.239999999999998</v>
      </c>
      <c r="V33" s="25"/>
      <c r="W33" s="20">
        <v>2005</v>
      </c>
      <c r="X33" s="21">
        <v>2.48</v>
      </c>
      <c r="Y33" s="22">
        <v>30</v>
      </c>
      <c r="Z33" s="23">
        <v>1994</v>
      </c>
      <c r="AA33" s="24">
        <v>2.2599999999999998</v>
      </c>
      <c r="AB33" s="25"/>
      <c r="AC33" s="20">
        <v>2005</v>
      </c>
      <c r="AD33" s="21">
        <v>0.45333333333333325</v>
      </c>
      <c r="AE33" s="22">
        <v>30</v>
      </c>
      <c r="AF33" s="23">
        <v>1987</v>
      </c>
      <c r="AG33" s="24">
        <v>8.9999999999999927E-2</v>
      </c>
      <c r="AH33" s="25"/>
      <c r="AI33" s="20">
        <v>2005</v>
      </c>
      <c r="AJ33" s="21">
        <v>66</v>
      </c>
      <c r="AK33" s="22">
        <v>30</v>
      </c>
      <c r="AL33" s="23">
        <v>2000</v>
      </c>
      <c r="AM33" s="24">
        <v>48.199999999999996</v>
      </c>
    </row>
    <row r="34" spans="1:39" ht="15.4" customHeight="1" x14ac:dyDescent="0.2">
      <c r="A34" s="29"/>
      <c r="B34" s="14" t="s">
        <v>72</v>
      </c>
      <c r="C34" s="15">
        <v>309.9249999999999</v>
      </c>
      <c r="D34" s="15">
        <v>627.27499999999986</v>
      </c>
      <c r="E34" s="15">
        <v>471.02679618768337</v>
      </c>
      <c r="F34" s="15">
        <v>699.32499999999993</v>
      </c>
      <c r="G34" s="103">
        <v>259.69999999999993</v>
      </c>
      <c r="K34" s="20">
        <v>2006</v>
      </c>
      <c r="L34" s="21">
        <v>8.6174999999999997</v>
      </c>
      <c r="M34" s="22">
        <v>31</v>
      </c>
      <c r="N34" s="23">
        <v>1985</v>
      </c>
      <c r="O34" s="24">
        <v>7.7333333333333343</v>
      </c>
      <c r="P34" s="25"/>
      <c r="Q34" s="20">
        <v>2006</v>
      </c>
      <c r="R34" s="21">
        <v>14.619999999999996</v>
      </c>
      <c r="S34" s="22">
        <v>31</v>
      </c>
      <c r="T34" s="23">
        <v>1988</v>
      </c>
      <c r="U34" s="24">
        <v>13.19</v>
      </c>
      <c r="V34" s="25"/>
      <c r="W34" s="20">
        <v>2006</v>
      </c>
      <c r="X34" s="21">
        <v>3.6033333333333344</v>
      </c>
      <c r="Y34" s="22">
        <v>31</v>
      </c>
      <c r="Z34" s="23">
        <v>2023</v>
      </c>
      <c r="AA34" s="24">
        <v>2.2000000000000002</v>
      </c>
      <c r="AB34" s="25"/>
      <c r="AC34" s="20">
        <v>2006</v>
      </c>
      <c r="AD34" s="21">
        <v>1.5866666666666667</v>
      </c>
      <c r="AE34" s="22">
        <v>31</v>
      </c>
      <c r="AF34" s="23">
        <v>2015</v>
      </c>
      <c r="AG34" s="24">
        <v>-0.1499999999999998</v>
      </c>
      <c r="AH34" s="25"/>
      <c r="AI34" s="20">
        <v>2006</v>
      </c>
      <c r="AJ34" s="21">
        <v>125.4</v>
      </c>
      <c r="AK34" s="22">
        <v>31</v>
      </c>
      <c r="AL34" s="23">
        <v>1991</v>
      </c>
      <c r="AM34" s="24">
        <v>47.900000000000013</v>
      </c>
    </row>
    <row r="35" spans="1:39" ht="15.4" customHeight="1" x14ac:dyDescent="0.2">
      <c r="A35" s="29"/>
      <c r="B35" s="30" t="s">
        <v>73</v>
      </c>
      <c r="C35" s="31">
        <v>211.77499999999992</v>
      </c>
      <c r="D35" s="31">
        <v>369.27499999999998</v>
      </c>
      <c r="E35" s="31">
        <v>266.9739002932551</v>
      </c>
      <c r="F35" s="31">
        <v>430.92500000000007</v>
      </c>
      <c r="G35" s="104">
        <v>109.59999999999997</v>
      </c>
      <c r="K35" s="20">
        <v>2007</v>
      </c>
      <c r="L35" s="21">
        <v>9.5391666666666666</v>
      </c>
      <c r="M35" s="22">
        <v>32</v>
      </c>
      <c r="N35" s="23">
        <v>2017</v>
      </c>
      <c r="O35" s="24">
        <v>7.6</v>
      </c>
      <c r="P35" s="25"/>
      <c r="Q35" s="20">
        <v>2007</v>
      </c>
      <c r="R35" s="21">
        <v>16.666666666666668</v>
      </c>
      <c r="S35" s="22">
        <v>32</v>
      </c>
      <c r="T35" s="23">
        <v>2002</v>
      </c>
      <c r="U35" s="24">
        <v>13.103333333333333</v>
      </c>
      <c r="V35" s="25"/>
      <c r="W35" s="20">
        <v>2007</v>
      </c>
      <c r="X35" s="21">
        <v>1.2766666666666668</v>
      </c>
      <c r="Y35" s="22">
        <v>32</v>
      </c>
      <c r="Z35" s="23">
        <v>1976</v>
      </c>
      <c r="AA35" s="24">
        <v>1.9733333333333338</v>
      </c>
      <c r="AB35" s="25"/>
      <c r="AC35" s="20">
        <v>2007</v>
      </c>
      <c r="AD35" s="21">
        <v>-1.4633333333333327</v>
      </c>
      <c r="AE35" s="22">
        <v>32</v>
      </c>
      <c r="AF35" s="23">
        <v>1990</v>
      </c>
      <c r="AG35" s="24">
        <v>-0.24000000000000016</v>
      </c>
      <c r="AH35" s="25"/>
      <c r="AI35" s="20">
        <v>2007</v>
      </c>
      <c r="AJ35" s="21">
        <v>7.8</v>
      </c>
      <c r="AK35" s="22">
        <v>32</v>
      </c>
      <c r="AL35" s="23">
        <v>1988</v>
      </c>
      <c r="AM35" s="24">
        <v>46.3</v>
      </c>
    </row>
    <row r="36" spans="1:39" ht="15.4" customHeight="1" x14ac:dyDescent="0.2">
      <c r="A36" s="29"/>
      <c r="B36" s="30" t="s">
        <v>74</v>
      </c>
      <c r="C36" s="31">
        <v>172.77499999999992</v>
      </c>
      <c r="D36" s="31">
        <v>283.27499999999998</v>
      </c>
      <c r="E36" s="31">
        <v>171.59547287390026</v>
      </c>
      <c r="F36" s="31">
        <v>336.17500000000001</v>
      </c>
      <c r="G36" s="104">
        <v>60.499999999999993</v>
      </c>
      <c r="K36" s="20">
        <v>2008</v>
      </c>
      <c r="L36" s="21">
        <v>8.5541666666666654</v>
      </c>
      <c r="M36" s="22">
        <v>33</v>
      </c>
      <c r="N36" s="23">
        <v>2001</v>
      </c>
      <c r="O36" s="24">
        <v>7.5733333333333333</v>
      </c>
      <c r="P36" s="25"/>
      <c r="Q36" s="20">
        <v>2008</v>
      </c>
      <c r="R36" s="21">
        <v>14.18</v>
      </c>
      <c r="S36" s="22">
        <v>33</v>
      </c>
      <c r="T36" s="23">
        <v>2003</v>
      </c>
      <c r="U36" s="24">
        <v>13.043333333333333</v>
      </c>
      <c r="V36" s="25"/>
      <c r="W36" s="20">
        <v>2008</v>
      </c>
      <c r="X36" s="21">
        <v>2.54</v>
      </c>
      <c r="Y36" s="22">
        <v>33</v>
      </c>
      <c r="Z36" s="23">
        <v>1978</v>
      </c>
      <c r="AA36" s="24">
        <v>1.61</v>
      </c>
      <c r="AB36" s="25"/>
      <c r="AC36" s="20">
        <v>2008</v>
      </c>
      <c r="AD36" s="21">
        <v>1.1599999999999999</v>
      </c>
      <c r="AE36" s="22">
        <v>33</v>
      </c>
      <c r="AF36" s="23">
        <v>2021</v>
      </c>
      <c r="AG36" s="24">
        <v>-0.3</v>
      </c>
      <c r="AH36" s="25"/>
      <c r="AI36" s="20">
        <v>2008</v>
      </c>
      <c r="AJ36" s="21">
        <v>63.700000000000017</v>
      </c>
      <c r="AK36" s="22">
        <v>33</v>
      </c>
      <c r="AL36" s="23">
        <v>2015</v>
      </c>
      <c r="AM36" s="24">
        <v>46</v>
      </c>
    </row>
    <row r="37" spans="1:39" ht="15.4" customHeight="1" thickBot="1" x14ac:dyDescent="0.25">
      <c r="A37" s="72"/>
      <c r="B37" s="46" t="s">
        <v>75</v>
      </c>
      <c r="C37" s="33">
        <v>72.44999999999996</v>
      </c>
      <c r="D37" s="33">
        <v>85.299999999999955</v>
      </c>
      <c r="E37" s="33">
        <v>44.613361436950136</v>
      </c>
      <c r="F37" s="33">
        <v>213.80000000000007</v>
      </c>
      <c r="G37" s="34">
        <v>3.1000000000000032</v>
      </c>
      <c r="K37" s="20">
        <v>2009</v>
      </c>
      <c r="L37" s="21">
        <v>11.052500000000002</v>
      </c>
      <c r="M37" s="22">
        <v>34</v>
      </c>
      <c r="N37" s="23">
        <v>1984</v>
      </c>
      <c r="O37" s="24">
        <v>7.2733333333333343</v>
      </c>
      <c r="P37" s="25"/>
      <c r="Q37" s="20">
        <v>2009</v>
      </c>
      <c r="R37" s="21">
        <v>18.973333333333333</v>
      </c>
      <c r="S37" s="22">
        <v>34</v>
      </c>
      <c r="T37" s="23">
        <v>1987</v>
      </c>
      <c r="U37" s="24">
        <v>12.573333333333329</v>
      </c>
      <c r="V37" s="25"/>
      <c r="W37" s="20">
        <v>2009</v>
      </c>
      <c r="X37" s="21">
        <v>2.9333333333333331</v>
      </c>
      <c r="Y37" s="22">
        <v>34</v>
      </c>
      <c r="Z37" s="23">
        <v>1996</v>
      </c>
      <c r="AA37" s="24">
        <v>1.6033333333333333</v>
      </c>
      <c r="AB37" s="25"/>
      <c r="AC37" s="20">
        <v>2009</v>
      </c>
      <c r="AD37" s="21">
        <v>1.2166666666666666</v>
      </c>
      <c r="AE37" s="22">
        <v>34</v>
      </c>
      <c r="AF37" s="23">
        <v>1996</v>
      </c>
      <c r="AG37" s="24">
        <v>-0.58000000000000029</v>
      </c>
      <c r="AH37" s="25"/>
      <c r="AI37" s="20">
        <v>2009</v>
      </c>
      <c r="AJ37" s="21">
        <v>5.8</v>
      </c>
      <c r="AK37" s="22">
        <v>34</v>
      </c>
      <c r="AL37" s="23">
        <v>1997</v>
      </c>
      <c r="AM37" s="24">
        <v>45.199999999999996</v>
      </c>
    </row>
    <row r="38" spans="1:39" ht="15.4" customHeight="1" thickBot="1" x14ac:dyDescent="0.25">
      <c r="A38" s="105" t="s">
        <v>76</v>
      </c>
      <c r="B38"/>
      <c r="C38"/>
      <c r="D38"/>
      <c r="E38"/>
      <c r="F38"/>
      <c r="G38"/>
      <c r="K38" s="20">
        <v>2010</v>
      </c>
      <c r="L38" s="21">
        <v>8.3458333333333332</v>
      </c>
      <c r="M38" s="22">
        <v>35</v>
      </c>
      <c r="N38" s="23">
        <v>1996</v>
      </c>
      <c r="O38" s="24">
        <v>7.246666666666667</v>
      </c>
      <c r="P38" s="25"/>
      <c r="Q38" s="20">
        <v>2010</v>
      </c>
      <c r="R38" s="21">
        <v>13.983333333333333</v>
      </c>
      <c r="S38" s="22">
        <v>35</v>
      </c>
      <c r="T38" s="23">
        <v>1976</v>
      </c>
      <c r="U38" s="24">
        <v>12.316666666666666</v>
      </c>
      <c r="V38" s="25"/>
      <c r="W38" s="20">
        <v>2010</v>
      </c>
      <c r="X38" s="21">
        <v>2.5233333333333339</v>
      </c>
      <c r="Y38" s="22">
        <v>35</v>
      </c>
      <c r="Z38" s="23">
        <v>1984</v>
      </c>
      <c r="AA38" s="24">
        <v>1.5633333333333337</v>
      </c>
      <c r="AB38" s="25"/>
      <c r="AC38" s="20">
        <v>2010</v>
      </c>
      <c r="AD38" s="21">
        <v>1.0666666666666667</v>
      </c>
      <c r="AE38" s="22">
        <v>35</v>
      </c>
      <c r="AF38" s="23">
        <v>1992</v>
      </c>
      <c r="AG38" s="24">
        <v>-0.6066666666666668</v>
      </c>
      <c r="AH38" s="25"/>
      <c r="AI38" s="20">
        <v>2010</v>
      </c>
      <c r="AJ38" s="21">
        <v>88.899999999999963</v>
      </c>
      <c r="AK38" s="22">
        <v>35</v>
      </c>
      <c r="AL38" s="23">
        <v>2022</v>
      </c>
      <c r="AM38" s="24">
        <v>42.6</v>
      </c>
    </row>
    <row r="39" spans="1:39" ht="15.4" customHeight="1" x14ac:dyDescent="0.2">
      <c r="A39" s="106" t="s">
        <v>77</v>
      </c>
      <c r="B39" s="3"/>
      <c r="C39" s="83"/>
      <c r="D39" s="107" t="s">
        <v>78</v>
      </c>
      <c r="E39" s="83"/>
      <c r="F39" s="108"/>
      <c r="G39"/>
      <c r="K39" s="20">
        <v>2011</v>
      </c>
      <c r="L39" s="21">
        <v>9.3533333333333317</v>
      </c>
      <c r="M39" s="22">
        <v>36</v>
      </c>
      <c r="N39" s="23">
        <v>1976</v>
      </c>
      <c r="O39" s="24">
        <v>7.1099999999999994</v>
      </c>
      <c r="P39" s="25"/>
      <c r="Q39" s="20">
        <v>2011</v>
      </c>
      <c r="R39" s="21">
        <v>17.026666666666664</v>
      </c>
      <c r="S39" s="22">
        <v>36</v>
      </c>
      <c r="T39" s="23">
        <v>2001</v>
      </c>
      <c r="U39" s="24">
        <v>12.313333333333329</v>
      </c>
      <c r="V39" s="25"/>
      <c r="W39" s="20">
        <v>2011</v>
      </c>
      <c r="X39" s="21">
        <v>2.4999999999999996</v>
      </c>
      <c r="Y39" s="22">
        <v>36</v>
      </c>
      <c r="Z39" s="23">
        <v>2021</v>
      </c>
      <c r="AA39" s="24">
        <v>1.4</v>
      </c>
      <c r="AB39" s="25"/>
      <c r="AC39" s="20">
        <v>2011</v>
      </c>
      <c r="AD39" s="21">
        <v>1.3366666666666669</v>
      </c>
      <c r="AE39" s="22">
        <v>36</v>
      </c>
      <c r="AF39" s="23">
        <v>1994</v>
      </c>
      <c r="AG39" s="24">
        <v>-0.82666666666666666</v>
      </c>
      <c r="AH39" s="25"/>
      <c r="AI39" s="20">
        <v>2011</v>
      </c>
      <c r="AJ39" s="21">
        <v>63.000000000000007</v>
      </c>
      <c r="AK39" s="22">
        <v>36</v>
      </c>
      <c r="AL39" s="23">
        <v>2002</v>
      </c>
      <c r="AM39" s="24">
        <v>40.5</v>
      </c>
    </row>
    <row r="40" spans="1:39" ht="15.4" customHeight="1" x14ac:dyDescent="0.2">
      <c r="A40" s="85"/>
      <c r="B40" s="51"/>
      <c r="C40" s="109"/>
      <c r="D40" s="110">
        <v>7</v>
      </c>
      <c r="E40" s="110">
        <v>14</v>
      </c>
      <c r="F40" s="111">
        <v>21</v>
      </c>
      <c r="G40"/>
      <c r="K40" s="20">
        <v>2012</v>
      </c>
      <c r="L40" s="21">
        <v>9.7750000000000021</v>
      </c>
      <c r="M40" s="22">
        <v>37</v>
      </c>
      <c r="N40" s="23">
        <v>2003</v>
      </c>
      <c r="O40" s="24">
        <v>7.0458333333333334</v>
      </c>
      <c r="P40" s="25"/>
      <c r="Q40" s="20">
        <v>2012</v>
      </c>
      <c r="R40" s="21">
        <v>16.336666666666666</v>
      </c>
      <c r="S40" s="22">
        <v>37</v>
      </c>
      <c r="T40" s="23">
        <v>2017</v>
      </c>
      <c r="U40" s="24">
        <v>12.3</v>
      </c>
      <c r="V40" s="25"/>
      <c r="W40" s="20">
        <v>2012</v>
      </c>
      <c r="X40" s="21">
        <v>3.9826666666666664</v>
      </c>
      <c r="Y40" s="22">
        <v>37</v>
      </c>
      <c r="Z40" s="23">
        <v>1991</v>
      </c>
      <c r="AA40" s="24">
        <v>1.3733333333333335</v>
      </c>
      <c r="AB40" s="25"/>
      <c r="AC40" s="20">
        <v>2012</v>
      </c>
      <c r="AD40" s="21">
        <v>3.5899999999999994</v>
      </c>
      <c r="AE40" s="22">
        <v>37</v>
      </c>
      <c r="AF40" s="23">
        <v>1977</v>
      </c>
      <c r="AG40" s="24">
        <v>-0.88666666666666627</v>
      </c>
      <c r="AH40" s="25"/>
      <c r="AI40" s="20">
        <v>2012</v>
      </c>
      <c r="AJ40" s="21">
        <v>29</v>
      </c>
      <c r="AK40" s="22">
        <v>37</v>
      </c>
      <c r="AL40" s="23">
        <v>2003</v>
      </c>
      <c r="AM40" s="24">
        <v>40.299999999999997</v>
      </c>
    </row>
    <row r="41" spans="1:39" ht="15.4" customHeight="1" x14ac:dyDescent="0.2">
      <c r="A41" s="85"/>
      <c r="B41" s="112" t="s">
        <v>79</v>
      </c>
      <c r="C41" s="113"/>
      <c r="D41" s="114">
        <v>82.333333333333329</v>
      </c>
      <c r="E41" s="114">
        <v>63.56666666666667</v>
      </c>
      <c r="F41" s="115">
        <v>77.900000000000006</v>
      </c>
      <c r="G41"/>
      <c r="K41" s="20">
        <v>2013</v>
      </c>
      <c r="L41" s="21">
        <v>8.8758333333333326</v>
      </c>
      <c r="M41" s="22">
        <v>38</v>
      </c>
      <c r="N41" s="23">
        <v>1990</v>
      </c>
      <c r="O41" s="24">
        <v>6.9899999999999993</v>
      </c>
      <c r="P41" s="25"/>
      <c r="Q41" s="20">
        <v>2013</v>
      </c>
      <c r="R41" s="21">
        <v>15.346666666666668</v>
      </c>
      <c r="S41" s="22">
        <v>38</v>
      </c>
      <c r="T41" s="23">
        <v>1984</v>
      </c>
      <c r="U41" s="24">
        <v>12.200000000000001</v>
      </c>
      <c r="V41" s="25"/>
      <c r="W41" s="20">
        <v>2013</v>
      </c>
      <c r="X41" s="21">
        <v>2.8433333333333337</v>
      </c>
      <c r="Y41" s="22">
        <v>38</v>
      </c>
      <c r="Z41" s="23">
        <v>2007</v>
      </c>
      <c r="AA41" s="24">
        <v>1.2766666666666668</v>
      </c>
      <c r="AB41" s="25"/>
      <c r="AC41" s="20">
        <v>2013</v>
      </c>
      <c r="AD41" s="21">
        <v>2.3933333333333331</v>
      </c>
      <c r="AE41" s="22">
        <v>38</v>
      </c>
      <c r="AF41" s="23">
        <v>1984</v>
      </c>
      <c r="AG41" s="24">
        <v>-0.98</v>
      </c>
      <c r="AH41" s="25"/>
      <c r="AI41" s="20">
        <v>2013</v>
      </c>
      <c r="AJ41" s="21">
        <v>14.899999999999999</v>
      </c>
      <c r="AK41" s="22">
        <v>38</v>
      </c>
      <c r="AL41" s="23">
        <v>1976</v>
      </c>
      <c r="AM41" s="24">
        <v>36.499999999999993</v>
      </c>
    </row>
    <row r="42" spans="1:39" ht="15.4" customHeight="1" x14ac:dyDescent="0.2">
      <c r="A42" s="85"/>
      <c r="B42" s="112" t="s">
        <v>30</v>
      </c>
      <c r="C42" s="113"/>
      <c r="D42" s="114">
        <v>98</v>
      </c>
      <c r="E42" s="114">
        <v>96</v>
      </c>
      <c r="F42" s="115">
        <v>97</v>
      </c>
      <c r="G42"/>
      <c r="K42" s="20">
        <v>2014</v>
      </c>
      <c r="L42" s="21">
        <v>9.5899999999999981</v>
      </c>
      <c r="M42" s="22">
        <v>39</v>
      </c>
      <c r="N42" s="23">
        <v>2023</v>
      </c>
      <c r="O42" s="40">
        <v>6.9</v>
      </c>
      <c r="P42" s="25"/>
      <c r="Q42" s="20">
        <v>2014</v>
      </c>
      <c r="R42" s="21">
        <v>15.369999999999996</v>
      </c>
      <c r="S42" s="22">
        <v>39</v>
      </c>
      <c r="T42" s="23">
        <v>1990</v>
      </c>
      <c r="U42" s="24">
        <v>12.159999999999998</v>
      </c>
      <c r="V42" s="25"/>
      <c r="W42" s="20">
        <v>2014</v>
      </c>
      <c r="X42" s="21">
        <v>4.3600000000000003</v>
      </c>
      <c r="Y42" s="22">
        <v>39</v>
      </c>
      <c r="Z42" s="23">
        <v>1979</v>
      </c>
      <c r="AA42" s="24">
        <v>1.0233333333333332</v>
      </c>
      <c r="AB42" s="25"/>
      <c r="AC42" s="20">
        <v>2014</v>
      </c>
      <c r="AD42" s="21">
        <v>2.7433333333333327</v>
      </c>
      <c r="AE42" s="22">
        <v>39</v>
      </c>
      <c r="AF42" s="23">
        <v>1993</v>
      </c>
      <c r="AG42" s="24">
        <v>-1.1833333333333336</v>
      </c>
      <c r="AH42" s="25"/>
      <c r="AI42" s="20">
        <v>2014</v>
      </c>
      <c r="AJ42" s="21">
        <v>55</v>
      </c>
      <c r="AK42" s="22">
        <v>39</v>
      </c>
      <c r="AL42" s="23">
        <v>1981</v>
      </c>
      <c r="AM42" s="24">
        <v>29.5</v>
      </c>
    </row>
    <row r="43" spans="1:39" ht="15.4" customHeight="1" thickBot="1" x14ac:dyDescent="0.25">
      <c r="A43" s="85"/>
      <c r="B43" s="116" t="s">
        <v>31</v>
      </c>
      <c r="C43" s="117"/>
      <c r="D43" s="118">
        <v>42</v>
      </c>
      <c r="E43" s="118">
        <v>28</v>
      </c>
      <c r="F43" s="119">
        <v>40</v>
      </c>
      <c r="G43"/>
      <c r="K43" s="20">
        <v>2015</v>
      </c>
      <c r="L43" s="21">
        <v>8.4049999999999994</v>
      </c>
      <c r="M43" s="22">
        <v>40</v>
      </c>
      <c r="N43" s="23">
        <v>1988</v>
      </c>
      <c r="O43" s="24">
        <v>6.6899999999999986</v>
      </c>
      <c r="P43" s="25"/>
      <c r="Q43" s="20">
        <v>2015</v>
      </c>
      <c r="R43" s="21">
        <v>13.806666666666665</v>
      </c>
      <c r="S43" s="22">
        <v>40</v>
      </c>
      <c r="T43" s="23">
        <v>1991</v>
      </c>
      <c r="U43" s="24">
        <v>11.906666666666666</v>
      </c>
      <c r="V43" s="25"/>
      <c r="W43" s="20">
        <v>2015</v>
      </c>
      <c r="X43" s="21">
        <v>2.4766666666666666</v>
      </c>
      <c r="Y43" s="22">
        <v>40</v>
      </c>
      <c r="Z43" s="23">
        <v>1977</v>
      </c>
      <c r="AA43" s="24">
        <v>0.96000000000000019</v>
      </c>
      <c r="AB43" s="25"/>
      <c r="AC43" s="20">
        <v>2015</v>
      </c>
      <c r="AD43" s="21">
        <v>-0.1499999999999998</v>
      </c>
      <c r="AE43" s="22">
        <v>40</v>
      </c>
      <c r="AF43" s="23">
        <v>1997</v>
      </c>
      <c r="AG43" s="24">
        <v>-1.2366666666666668</v>
      </c>
      <c r="AH43" s="25"/>
      <c r="AI43" s="20">
        <v>2015</v>
      </c>
      <c r="AJ43" s="21">
        <v>46</v>
      </c>
      <c r="AK43" s="22">
        <v>40</v>
      </c>
      <c r="AL43" s="23">
        <v>2012</v>
      </c>
      <c r="AM43" s="24">
        <v>29</v>
      </c>
    </row>
    <row r="44" spans="1:39" ht="15.4" customHeight="1" x14ac:dyDescent="0.2">
      <c r="A44" s="85"/>
      <c r="B44" s="120" t="s">
        <v>80</v>
      </c>
      <c r="C44" s="121"/>
      <c r="D44" s="122">
        <v>74.599999999999994</v>
      </c>
      <c r="E44" s="123"/>
      <c r="F44" s="124"/>
      <c r="G44"/>
      <c r="K44" s="20">
        <v>2016</v>
      </c>
      <c r="L44" s="21">
        <v>9.0091666666666654</v>
      </c>
      <c r="M44" s="22">
        <v>41</v>
      </c>
      <c r="N44" s="23">
        <v>1991</v>
      </c>
      <c r="O44" s="24">
        <v>6.5166666666666648</v>
      </c>
      <c r="P44" s="25"/>
      <c r="Q44" s="20">
        <v>2016</v>
      </c>
      <c r="R44" s="21">
        <v>14.45</v>
      </c>
      <c r="S44" s="22">
        <v>41</v>
      </c>
      <c r="T44" s="23">
        <v>1981</v>
      </c>
      <c r="U44" s="24">
        <v>11.903333333333331</v>
      </c>
      <c r="V44" s="25"/>
      <c r="W44" s="20">
        <v>2016</v>
      </c>
      <c r="X44" s="21">
        <v>3.0133333333333328</v>
      </c>
      <c r="Y44" s="22">
        <v>41</v>
      </c>
      <c r="Z44" s="23">
        <v>1981</v>
      </c>
      <c r="AA44" s="24">
        <v>0.93333333333333335</v>
      </c>
      <c r="AB44" s="25"/>
      <c r="AC44" s="20">
        <v>2016</v>
      </c>
      <c r="AD44" s="21">
        <v>0.88000000000000034</v>
      </c>
      <c r="AE44" s="22">
        <v>41</v>
      </c>
      <c r="AF44" s="23">
        <v>1979</v>
      </c>
      <c r="AG44" s="24">
        <v>-1.3866666666666663</v>
      </c>
      <c r="AH44" s="25"/>
      <c r="AI44" s="20">
        <v>2016</v>
      </c>
      <c r="AJ44" s="21">
        <v>81.600000000000009</v>
      </c>
      <c r="AK44" s="22">
        <v>41</v>
      </c>
      <c r="AL44" s="23">
        <v>2004</v>
      </c>
      <c r="AM44" s="24">
        <v>27.7</v>
      </c>
    </row>
    <row r="45" spans="1:39" ht="15.4" customHeight="1" x14ac:dyDescent="0.2">
      <c r="A45" s="85"/>
      <c r="B45" s="112" t="s">
        <v>30</v>
      </c>
      <c r="C45" s="113"/>
      <c r="D45" s="125">
        <v>98</v>
      </c>
      <c r="E45" s="126"/>
      <c r="F45" s="127"/>
      <c r="G45"/>
      <c r="K45" s="128">
        <v>2017</v>
      </c>
      <c r="L45" s="129">
        <v>7.6</v>
      </c>
      <c r="M45" s="130">
        <v>42</v>
      </c>
      <c r="N45" s="131">
        <v>1981</v>
      </c>
      <c r="O45" s="132">
        <v>6.4033333333333315</v>
      </c>
      <c r="P45" s="25"/>
      <c r="Q45" s="128">
        <v>2017</v>
      </c>
      <c r="R45" s="129">
        <v>12.3</v>
      </c>
      <c r="S45" s="130">
        <v>42</v>
      </c>
      <c r="T45" s="131">
        <v>2022</v>
      </c>
      <c r="U45" s="132">
        <v>11.5</v>
      </c>
      <c r="V45" s="25"/>
      <c r="W45" s="128">
        <v>2017</v>
      </c>
      <c r="X45" s="129">
        <v>3.2</v>
      </c>
      <c r="Y45" s="130">
        <v>42</v>
      </c>
      <c r="Z45" s="131">
        <v>2022</v>
      </c>
      <c r="AA45" s="132">
        <v>0.6</v>
      </c>
      <c r="AB45" s="25"/>
      <c r="AC45" s="128">
        <v>2017</v>
      </c>
      <c r="AD45" s="129">
        <v>2.2000000000000002</v>
      </c>
      <c r="AE45" s="130">
        <v>42</v>
      </c>
      <c r="AF45" s="131">
        <v>2007</v>
      </c>
      <c r="AG45" s="132">
        <v>-1.4633333333333327</v>
      </c>
      <c r="AH45" s="25"/>
      <c r="AI45" s="128">
        <v>2017</v>
      </c>
      <c r="AJ45" s="129">
        <v>139.9</v>
      </c>
      <c r="AK45" s="130">
        <v>42</v>
      </c>
      <c r="AL45" s="131">
        <v>1986</v>
      </c>
      <c r="AM45" s="24">
        <v>24.3</v>
      </c>
    </row>
    <row r="46" spans="1:39" ht="15.4" customHeight="1" thickBot="1" x14ac:dyDescent="0.25">
      <c r="A46" s="85"/>
      <c r="B46" s="133" t="s">
        <v>31</v>
      </c>
      <c r="C46" s="134"/>
      <c r="D46" s="135">
        <v>28</v>
      </c>
      <c r="E46" s="126"/>
      <c r="F46" s="127"/>
      <c r="K46" s="128">
        <v>2018</v>
      </c>
      <c r="L46" s="136">
        <v>14.4</v>
      </c>
      <c r="M46" s="130">
        <v>43</v>
      </c>
      <c r="N46" s="131">
        <v>2022</v>
      </c>
      <c r="O46" s="132">
        <v>6.3</v>
      </c>
      <c r="P46" s="25"/>
      <c r="Q46" s="128">
        <v>2018</v>
      </c>
      <c r="R46" s="136">
        <v>20.6</v>
      </c>
      <c r="S46" s="130">
        <v>43</v>
      </c>
      <c r="T46" s="131">
        <v>2023</v>
      </c>
      <c r="U46" s="132">
        <v>11.3</v>
      </c>
      <c r="V46" s="25"/>
      <c r="W46" s="128">
        <v>2018</v>
      </c>
      <c r="X46" s="136">
        <v>7.5</v>
      </c>
      <c r="Y46" s="130">
        <v>43</v>
      </c>
      <c r="Z46" s="131">
        <v>1980</v>
      </c>
      <c r="AA46" s="132">
        <v>0.58000000000000007</v>
      </c>
      <c r="AB46" s="25"/>
      <c r="AC46" s="128">
        <v>2018</v>
      </c>
      <c r="AD46" s="136">
        <v>4.5</v>
      </c>
      <c r="AE46" s="130">
        <v>43</v>
      </c>
      <c r="AF46" s="131">
        <v>1991</v>
      </c>
      <c r="AG46" s="132">
        <v>-1.5933333333333333</v>
      </c>
      <c r="AH46" s="25"/>
      <c r="AI46" s="128">
        <v>2018</v>
      </c>
      <c r="AJ46" s="136">
        <v>12.5</v>
      </c>
      <c r="AK46" s="130">
        <v>43</v>
      </c>
      <c r="AL46" s="137">
        <v>2025</v>
      </c>
      <c r="AM46" s="24">
        <v>21.7</v>
      </c>
    </row>
    <row r="47" spans="1:39" ht="15" x14ac:dyDescent="0.2">
      <c r="A47" s="138" t="s">
        <v>8</v>
      </c>
      <c r="B47" s="139" t="s">
        <v>25</v>
      </c>
      <c r="C47" s="140" t="s">
        <v>81</v>
      </c>
      <c r="D47" s="140" t="s">
        <v>25</v>
      </c>
      <c r="E47" s="141" t="s">
        <v>81</v>
      </c>
      <c r="F47" s="142" t="s">
        <v>26</v>
      </c>
      <c r="G47" s="143" t="s">
        <v>81</v>
      </c>
      <c r="K47" s="20">
        <v>2019</v>
      </c>
      <c r="L47" s="21">
        <v>10</v>
      </c>
      <c r="M47" s="22">
        <v>44</v>
      </c>
      <c r="N47" s="23">
        <v>1977</v>
      </c>
      <c r="O47" s="24">
        <v>6.0533333333333337</v>
      </c>
      <c r="P47" s="25"/>
      <c r="Q47" s="128">
        <v>2019</v>
      </c>
      <c r="R47" s="129">
        <v>15.9</v>
      </c>
      <c r="S47" s="130">
        <v>44</v>
      </c>
      <c r="T47" s="131">
        <v>1979</v>
      </c>
      <c r="U47" s="132">
        <v>11.126666666666669</v>
      </c>
      <c r="V47" s="25"/>
      <c r="W47" s="20">
        <v>2019</v>
      </c>
      <c r="X47" s="21">
        <v>4.3</v>
      </c>
      <c r="Y47" s="22">
        <v>44</v>
      </c>
      <c r="Z47" s="23">
        <v>2020</v>
      </c>
      <c r="AA47" s="24">
        <v>0.5</v>
      </c>
      <c r="AB47" s="25"/>
      <c r="AC47" s="20">
        <v>2019</v>
      </c>
      <c r="AD47" s="21">
        <v>2.1</v>
      </c>
      <c r="AE47" s="22">
        <v>44</v>
      </c>
      <c r="AF47" s="23">
        <v>2003</v>
      </c>
      <c r="AG47" s="24">
        <v>-1.6166666666666663</v>
      </c>
      <c r="AH47" s="25"/>
      <c r="AI47" s="20">
        <v>2019</v>
      </c>
      <c r="AJ47" s="21">
        <v>85.1</v>
      </c>
      <c r="AK47" s="22">
        <v>44</v>
      </c>
      <c r="AL47" s="23">
        <v>1984</v>
      </c>
      <c r="AM47" s="24">
        <v>20.8</v>
      </c>
    </row>
    <row r="48" spans="1:39" ht="13.5" thickBot="1" x14ac:dyDescent="0.25">
      <c r="A48" s="144"/>
      <c r="B48" s="145"/>
      <c r="C48" s="146"/>
      <c r="D48" s="146"/>
      <c r="E48" s="147"/>
      <c r="F48" s="148" t="s">
        <v>82</v>
      </c>
      <c r="G48" s="149"/>
      <c r="K48" s="128">
        <v>2020</v>
      </c>
      <c r="L48" s="136">
        <v>9.3000000000000007</v>
      </c>
      <c r="M48" s="130">
        <v>45</v>
      </c>
      <c r="N48" s="131">
        <v>1979</v>
      </c>
      <c r="O48" s="132">
        <v>5.8400000000000007</v>
      </c>
      <c r="P48" s="25"/>
      <c r="Q48" s="128">
        <v>2020</v>
      </c>
      <c r="R48" s="136">
        <v>17.100000000000001</v>
      </c>
      <c r="S48" s="130">
        <v>45</v>
      </c>
      <c r="T48" s="131">
        <v>1977</v>
      </c>
      <c r="U48" s="132">
        <v>11.103333333333332</v>
      </c>
      <c r="V48" s="25"/>
      <c r="W48" s="128">
        <v>2020</v>
      </c>
      <c r="X48" s="136">
        <v>0.5</v>
      </c>
      <c r="Y48" s="130">
        <v>45</v>
      </c>
      <c r="Z48" s="131">
        <v>1982</v>
      </c>
      <c r="AA48" s="132">
        <v>0.12666666666666679</v>
      </c>
      <c r="AB48" s="25"/>
      <c r="AC48" s="128">
        <v>2020</v>
      </c>
      <c r="AD48" s="136">
        <v>-2.6</v>
      </c>
      <c r="AE48" s="130">
        <v>45</v>
      </c>
      <c r="AF48" s="131">
        <v>2022</v>
      </c>
      <c r="AG48" s="132">
        <v>-1.7</v>
      </c>
      <c r="AH48" s="25"/>
      <c r="AI48" s="128">
        <v>2020</v>
      </c>
      <c r="AJ48" s="136">
        <v>7.1</v>
      </c>
      <c r="AK48" s="130">
        <v>45</v>
      </c>
      <c r="AL48" s="131">
        <v>1993</v>
      </c>
      <c r="AM48" s="24">
        <v>18.899999999999999</v>
      </c>
    </row>
    <row r="49" spans="1:39" x14ac:dyDescent="0.2">
      <c r="A49" s="144" t="s">
        <v>84</v>
      </c>
      <c r="B49" s="150" t="s">
        <v>85</v>
      </c>
      <c r="C49" s="52">
        <v>13.333333333333334</v>
      </c>
      <c r="D49" s="151" t="s">
        <v>86</v>
      </c>
      <c r="E49" s="152">
        <v>7.7777777777777777</v>
      </c>
      <c r="F49" s="153" t="s">
        <v>85</v>
      </c>
      <c r="G49" s="152">
        <v>13.333333333333334</v>
      </c>
      <c r="K49" s="20">
        <v>2021</v>
      </c>
      <c r="L49" s="154">
        <v>5.8</v>
      </c>
      <c r="M49" s="22">
        <v>46</v>
      </c>
      <c r="N49" s="23">
        <v>2021</v>
      </c>
      <c r="O49" s="132">
        <v>5.8</v>
      </c>
      <c r="P49" s="25"/>
      <c r="Q49" s="20">
        <v>2021</v>
      </c>
      <c r="R49" s="154">
        <v>10.8</v>
      </c>
      <c r="S49" s="22">
        <v>46</v>
      </c>
      <c r="T49" s="23">
        <v>2021</v>
      </c>
      <c r="U49" s="132">
        <v>10.8</v>
      </c>
      <c r="V49" s="25"/>
      <c r="W49" s="20">
        <v>2021</v>
      </c>
      <c r="X49" s="154">
        <v>1.4</v>
      </c>
      <c r="Y49" s="22">
        <v>46</v>
      </c>
      <c r="Z49" s="23">
        <v>2003</v>
      </c>
      <c r="AA49" s="24">
        <v>1.3333333333333818E-2</v>
      </c>
      <c r="AB49" s="25"/>
      <c r="AC49" s="20">
        <v>2021</v>
      </c>
      <c r="AD49" s="154">
        <v>-0.3</v>
      </c>
      <c r="AE49" s="22">
        <v>46</v>
      </c>
      <c r="AF49" s="23">
        <v>1988</v>
      </c>
      <c r="AG49" s="24">
        <v>-1.9200000000000004</v>
      </c>
      <c r="AI49" s="20">
        <v>2021</v>
      </c>
      <c r="AJ49" s="154">
        <v>68.900000000000006</v>
      </c>
      <c r="AK49" s="22">
        <v>46</v>
      </c>
      <c r="AL49" s="23">
        <v>2013</v>
      </c>
      <c r="AM49" s="24">
        <v>14.899999999999999</v>
      </c>
    </row>
    <row r="50" spans="1:39" x14ac:dyDescent="0.2">
      <c r="A50" t="s">
        <v>87</v>
      </c>
      <c r="B50" s="157" t="s">
        <v>88</v>
      </c>
      <c r="C50" s="31">
        <v>13.333333333333334</v>
      </c>
      <c r="D50" s="158" t="s">
        <v>89</v>
      </c>
      <c r="E50" s="104">
        <v>15.555555555555555</v>
      </c>
      <c r="F50" s="159">
        <v>1</v>
      </c>
      <c r="G50" s="104">
        <v>4.4444444444444446</v>
      </c>
      <c r="K50" s="20">
        <v>2022</v>
      </c>
      <c r="L50" s="154">
        <v>6.3</v>
      </c>
      <c r="M50" s="22">
        <v>47</v>
      </c>
      <c r="N50" s="23">
        <v>1978</v>
      </c>
      <c r="O50" s="132">
        <v>5.7533333333333339</v>
      </c>
      <c r="P50" s="25"/>
      <c r="Q50" s="20">
        <v>2022</v>
      </c>
      <c r="R50" s="154">
        <v>11.5</v>
      </c>
      <c r="S50" s="22">
        <v>47</v>
      </c>
      <c r="T50" s="23">
        <v>1978</v>
      </c>
      <c r="U50" s="132">
        <v>10.409999999999997</v>
      </c>
      <c r="V50" s="25"/>
      <c r="W50" s="20">
        <v>2022</v>
      </c>
      <c r="X50" s="154">
        <v>0.6</v>
      </c>
      <c r="Y50" s="22">
        <v>47</v>
      </c>
      <c r="Z50" s="23">
        <v>1988</v>
      </c>
      <c r="AA50" s="24">
        <v>-0.16666666666666671</v>
      </c>
      <c r="AB50" s="25"/>
      <c r="AC50" s="20">
        <v>2022</v>
      </c>
      <c r="AD50" s="154">
        <v>-1.7</v>
      </c>
      <c r="AE50" s="22">
        <v>47</v>
      </c>
      <c r="AF50" s="23">
        <v>1980</v>
      </c>
      <c r="AG50" s="24">
        <v>-1.9966666666666657</v>
      </c>
      <c r="AI50" s="20">
        <v>2022</v>
      </c>
      <c r="AJ50" s="154">
        <v>42.6</v>
      </c>
      <c r="AK50" s="22">
        <v>47</v>
      </c>
      <c r="AL50" s="23">
        <v>2018</v>
      </c>
      <c r="AM50" s="24">
        <v>12.5</v>
      </c>
    </row>
    <row r="51" spans="1:39" x14ac:dyDescent="0.2">
      <c r="A51" s="85" t="s">
        <v>90</v>
      </c>
      <c r="B51" s="157" t="s">
        <v>91</v>
      </c>
      <c r="C51" s="31">
        <v>5.5555555555555554</v>
      </c>
      <c r="D51" s="158" t="s">
        <v>92</v>
      </c>
      <c r="E51" s="104">
        <v>4.4444444444444446</v>
      </c>
      <c r="F51" s="159">
        <v>2</v>
      </c>
      <c r="G51" s="104">
        <v>24.444444444444443</v>
      </c>
      <c r="K51" s="128">
        <v>2023</v>
      </c>
      <c r="L51" s="136">
        <v>6.9</v>
      </c>
      <c r="M51" s="130">
        <v>48</v>
      </c>
      <c r="N51" s="131">
        <v>1982</v>
      </c>
      <c r="O51" s="132">
        <v>4.9800000000000013</v>
      </c>
      <c r="P51" s="25"/>
      <c r="Q51" s="128">
        <v>2023</v>
      </c>
      <c r="R51" s="136">
        <v>11.3</v>
      </c>
      <c r="S51" s="130">
        <v>48</v>
      </c>
      <c r="T51" s="131">
        <v>1997</v>
      </c>
      <c r="U51" s="132">
        <v>10.07</v>
      </c>
      <c r="V51" s="25"/>
      <c r="W51" s="128">
        <v>2023</v>
      </c>
      <c r="X51" s="136">
        <v>2.2000000000000002</v>
      </c>
      <c r="Y51" s="130">
        <v>48</v>
      </c>
      <c r="Z51" s="131">
        <v>1997</v>
      </c>
      <c r="AA51" s="132">
        <v>-0.24666666666666662</v>
      </c>
      <c r="AB51" s="25"/>
      <c r="AC51" s="128">
        <v>2023</v>
      </c>
      <c r="AD51" s="136">
        <v>0.9</v>
      </c>
      <c r="AE51" s="130">
        <v>48</v>
      </c>
      <c r="AF51" s="131">
        <v>1982</v>
      </c>
      <c r="AG51" s="132">
        <v>-2.4866666666666664</v>
      </c>
      <c r="AH51" s="25"/>
      <c r="AI51" s="128">
        <v>2023</v>
      </c>
      <c r="AJ51" s="136">
        <v>51.9</v>
      </c>
      <c r="AK51" s="130">
        <v>48</v>
      </c>
      <c r="AL51" s="131">
        <v>2007</v>
      </c>
      <c r="AM51" s="24">
        <v>7.8</v>
      </c>
    </row>
    <row r="52" spans="1:39" x14ac:dyDescent="0.2">
      <c r="A52" s="85"/>
      <c r="B52" s="157" t="s">
        <v>93</v>
      </c>
      <c r="C52" s="31">
        <v>0</v>
      </c>
      <c r="D52" s="158" t="s">
        <v>94</v>
      </c>
      <c r="E52" s="104">
        <v>6.666666666666667</v>
      </c>
      <c r="F52" s="159">
        <v>4</v>
      </c>
      <c r="G52" s="104">
        <v>38.888888888888893</v>
      </c>
      <c r="K52" s="20">
        <v>2024</v>
      </c>
      <c r="L52" s="136">
        <v>11.1</v>
      </c>
      <c r="M52" s="22">
        <v>49</v>
      </c>
      <c r="N52" s="23">
        <v>1980</v>
      </c>
      <c r="O52" s="132">
        <v>4.8666666666666654</v>
      </c>
      <c r="P52" s="25"/>
      <c r="Q52" s="20">
        <v>2024</v>
      </c>
      <c r="R52" s="136">
        <v>16.2</v>
      </c>
      <c r="S52" s="22">
        <v>49</v>
      </c>
      <c r="T52" s="23">
        <v>1982</v>
      </c>
      <c r="U52" s="132">
        <v>9.6366666666666649</v>
      </c>
      <c r="V52" s="25"/>
      <c r="W52" s="20">
        <v>2024</v>
      </c>
      <c r="X52" s="154">
        <v>6.1</v>
      </c>
      <c r="Y52" s="22">
        <v>49</v>
      </c>
      <c r="Z52" s="23">
        <v>1992</v>
      </c>
      <c r="AA52" s="24">
        <v>-0.6066666666666668</v>
      </c>
      <c r="AB52" s="25"/>
      <c r="AC52" s="20">
        <v>2024</v>
      </c>
      <c r="AD52" s="154">
        <v>3.7</v>
      </c>
      <c r="AE52" s="22">
        <v>49</v>
      </c>
      <c r="AF52" s="23">
        <v>2020</v>
      </c>
      <c r="AG52" s="24">
        <v>-2.6</v>
      </c>
      <c r="AH52" s="25"/>
      <c r="AI52" s="20">
        <v>2024</v>
      </c>
      <c r="AJ52" s="154">
        <v>78.7</v>
      </c>
      <c r="AK52" s="22">
        <v>49</v>
      </c>
      <c r="AL52" s="23">
        <v>2020</v>
      </c>
      <c r="AM52" s="24">
        <v>7.1</v>
      </c>
    </row>
    <row r="53" spans="1:39" ht="13.5" thickBot="1" x14ac:dyDescent="0.25">
      <c r="A53" s="85"/>
      <c r="B53" s="157" t="s">
        <v>95</v>
      </c>
      <c r="C53" s="31">
        <v>0</v>
      </c>
      <c r="D53" s="158" t="s">
        <v>96</v>
      </c>
      <c r="E53" s="104">
        <v>3.3333333333333335</v>
      </c>
      <c r="F53" s="159">
        <v>7</v>
      </c>
      <c r="G53" s="104">
        <v>17.777777777777779</v>
      </c>
      <c r="K53" s="160">
        <v>2025</v>
      </c>
      <c r="L53" s="161">
        <v>10.3</v>
      </c>
      <c r="M53" s="162">
        <v>50</v>
      </c>
      <c r="N53" s="163">
        <v>1997</v>
      </c>
      <c r="O53" s="164">
        <v>4.8533333333333335</v>
      </c>
      <c r="P53" s="25"/>
      <c r="Q53" s="160">
        <v>2025</v>
      </c>
      <c r="R53" s="161">
        <v>16.100000000000001</v>
      </c>
      <c r="S53" s="162">
        <v>50</v>
      </c>
      <c r="T53" s="163">
        <v>1980</v>
      </c>
      <c r="U53" s="132">
        <v>9.2776666666666667</v>
      </c>
      <c r="V53" s="25"/>
      <c r="W53" s="160">
        <v>2025</v>
      </c>
      <c r="X53" s="165">
        <v>4.9000000000000004</v>
      </c>
      <c r="Y53" s="162">
        <v>50</v>
      </c>
      <c r="Z53" s="163">
        <v>1993</v>
      </c>
      <c r="AA53" s="164">
        <v>-1.1833333333333336</v>
      </c>
      <c r="AB53" s="25"/>
      <c r="AC53" s="160">
        <v>2025</v>
      </c>
      <c r="AD53" s="165">
        <v>2.6</v>
      </c>
      <c r="AE53" s="162">
        <v>50</v>
      </c>
      <c r="AF53" s="163">
        <v>1981</v>
      </c>
      <c r="AG53" s="164">
        <v>-2.7333333333333334</v>
      </c>
      <c r="AH53" s="25"/>
      <c r="AI53" s="160">
        <v>2025</v>
      </c>
      <c r="AJ53" s="165">
        <v>21</v>
      </c>
      <c r="AK53" s="162">
        <v>7</v>
      </c>
      <c r="AL53" s="163">
        <v>2009</v>
      </c>
      <c r="AM53" s="24">
        <v>5.8</v>
      </c>
    </row>
    <row r="54" spans="1:39" x14ac:dyDescent="0.2">
      <c r="A54" s="85"/>
      <c r="B54" s="157" t="s">
        <v>97</v>
      </c>
      <c r="C54" s="31">
        <v>0</v>
      </c>
      <c r="D54" s="158" t="s">
        <v>98</v>
      </c>
      <c r="E54" s="104">
        <v>3.3333333333333335</v>
      </c>
      <c r="F54" s="159">
        <v>9</v>
      </c>
      <c r="G54" s="104">
        <v>1.1111111111111112</v>
      </c>
      <c r="K54" s="1" t="s">
        <v>99</v>
      </c>
      <c r="L54" s="39">
        <v>8.8299722222222208</v>
      </c>
      <c r="N54" s="39">
        <v>2025</v>
      </c>
      <c r="O54" s="39">
        <v>8.0502499999999984</v>
      </c>
      <c r="P54" s="1" t="s">
        <v>24</v>
      </c>
      <c r="Q54" s="1" t="s">
        <v>99</v>
      </c>
      <c r="R54" s="39">
        <v>14.763666666666667</v>
      </c>
      <c r="T54" s="39"/>
      <c r="U54" s="39">
        <v>13.672116666666664</v>
      </c>
      <c r="V54" s="1" t="s">
        <v>24</v>
      </c>
      <c r="W54" s="1" t="s">
        <v>99</v>
      </c>
      <c r="X54" s="39">
        <v>2.6271999999999998</v>
      </c>
      <c r="Z54" s="39"/>
      <c r="AA54" s="39">
        <v>2.2875666666666676</v>
      </c>
      <c r="AB54" s="1" t="s">
        <v>24</v>
      </c>
      <c r="AC54" s="1" t="s">
        <v>99</v>
      </c>
      <c r="AD54" s="39">
        <v>0.94266666666666654</v>
      </c>
      <c r="AF54" s="39"/>
      <c r="AG54" s="39">
        <v>0.47000000000000008</v>
      </c>
      <c r="AH54" s="1" t="s">
        <v>24</v>
      </c>
      <c r="AI54" s="1" t="s">
        <v>99</v>
      </c>
      <c r="AJ54" s="39">
        <v>58.689999999999991</v>
      </c>
      <c r="AL54" s="39"/>
      <c r="AM54" s="39">
        <v>59.100000000000009</v>
      </c>
    </row>
    <row r="55" spans="1:39" x14ac:dyDescent="0.2">
      <c r="A55" s="85"/>
      <c r="B55" s="157" t="s">
        <v>100</v>
      </c>
      <c r="C55" s="31">
        <v>0</v>
      </c>
      <c r="D55" s="158" t="s">
        <v>101</v>
      </c>
      <c r="E55" s="104">
        <v>4.4444444444444446</v>
      </c>
      <c r="F55" s="159">
        <v>12</v>
      </c>
      <c r="G55" s="104">
        <v>0</v>
      </c>
      <c r="J55" s="1" t="s">
        <v>102</v>
      </c>
      <c r="K55" s="39">
        <v>3.5</v>
      </c>
      <c r="L55" s="39"/>
      <c r="M55" s="155" t="s">
        <v>103</v>
      </c>
      <c r="N55" s="155"/>
      <c r="O55" s="155">
        <v>4.5502499999999984</v>
      </c>
      <c r="P55" s="39"/>
      <c r="Q55" s="39"/>
      <c r="R55" s="39"/>
      <c r="S55" s="155" t="s">
        <v>103</v>
      </c>
      <c r="T55" s="155"/>
      <c r="U55" s="155">
        <v>10.172116666666664</v>
      </c>
      <c r="V55" s="39"/>
      <c r="W55" s="39"/>
      <c r="X55" s="39"/>
      <c r="Y55" s="155" t="s">
        <v>103</v>
      </c>
      <c r="Z55" s="155"/>
      <c r="AA55" s="155">
        <v>-1.2124333333333324</v>
      </c>
      <c r="AB55" s="39"/>
      <c r="AC55" s="39"/>
      <c r="AD55" s="39"/>
      <c r="AE55" s="155" t="s">
        <v>103</v>
      </c>
      <c r="AF55" s="155"/>
      <c r="AG55" s="155">
        <v>-3.03</v>
      </c>
      <c r="AH55" s="39"/>
      <c r="AI55" s="39">
        <v>25</v>
      </c>
      <c r="AJ55" s="39"/>
      <c r="AK55" s="155" t="s">
        <v>104</v>
      </c>
      <c r="AL55" s="155"/>
      <c r="AM55" s="155">
        <v>14.775000000000002</v>
      </c>
    </row>
    <row r="56" spans="1:39" x14ac:dyDescent="0.2">
      <c r="A56" s="85"/>
      <c r="B56" s="157" t="s">
        <v>105</v>
      </c>
      <c r="C56" s="31">
        <v>1.1111111111111112</v>
      </c>
      <c r="D56" s="158" t="s">
        <v>106</v>
      </c>
      <c r="E56" s="104">
        <v>16.666666666666664</v>
      </c>
      <c r="F56" s="159">
        <v>16</v>
      </c>
      <c r="G56" s="104">
        <v>0</v>
      </c>
      <c r="K56" s="39">
        <v>2.5</v>
      </c>
      <c r="L56" s="39"/>
      <c r="M56" s="166" t="s">
        <v>107</v>
      </c>
      <c r="N56" s="166"/>
      <c r="O56" s="166">
        <v>5.5502499999999984</v>
      </c>
      <c r="P56" s="39"/>
      <c r="Q56" s="39"/>
      <c r="R56" s="39"/>
      <c r="S56" s="166" t="s">
        <v>107</v>
      </c>
      <c r="T56" s="166"/>
      <c r="U56" s="166">
        <v>11.172116666666664</v>
      </c>
      <c r="V56" s="39"/>
      <c r="W56" s="39"/>
      <c r="X56" s="39"/>
      <c r="Y56" s="166" t="s">
        <v>107</v>
      </c>
      <c r="Z56" s="166"/>
      <c r="AA56" s="166">
        <v>-0.21243333333333236</v>
      </c>
      <c r="AB56" s="39"/>
      <c r="AC56" s="39"/>
      <c r="AD56" s="39"/>
      <c r="AE56" s="166" t="s">
        <v>107</v>
      </c>
      <c r="AF56" s="166"/>
      <c r="AG56" s="166">
        <v>-2.0299999999999998</v>
      </c>
      <c r="AH56" s="39"/>
      <c r="AI56" s="39">
        <v>50</v>
      </c>
      <c r="AJ56" s="39"/>
      <c r="AK56" s="166" t="s">
        <v>108</v>
      </c>
      <c r="AL56" s="166"/>
      <c r="AM56" s="166">
        <v>29.550000000000004</v>
      </c>
    </row>
    <row r="57" spans="1:39" ht="13.5" thickBot="1" x14ac:dyDescent="0.25">
      <c r="A57" s="87"/>
      <c r="B57" s="167" t="s">
        <v>109</v>
      </c>
      <c r="C57" s="33">
        <v>4.4444444444444446</v>
      </c>
      <c r="D57" s="168" t="s">
        <v>110</v>
      </c>
      <c r="E57" s="169">
        <v>100</v>
      </c>
      <c r="F57" s="170"/>
      <c r="G57" s="169">
        <v>100</v>
      </c>
      <c r="K57" s="39">
        <v>1</v>
      </c>
      <c r="L57" s="39"/>
      <c r="M57" s="171" t="s">
        <v>111</v>
      </c>
      <c r="N57" s="171"/>
      <c r="O57" s="171">
        <v>7.0502499999999984</v>
      </c>
      <c r="P57" s="39"/>
      <c r="Q57" s="39"/>
      <c r="R57" s="39"/>
      <c r="S57" s="171" t="s">
        <v>111</v>
      </c>
      <c r="T57" s="171"/>
      <c r="U57" s="171">
        <v>12.672116666666664</v>
      </c>
      <c r="V57" s="39"/>
      <c r="W57" s="39"/>
      <c r="X57" s="39"/>
      <c r="Y57" s="171" t="s">
        <v>111</v>
      </c>
      <c r="Z57" s="171"/>
      <c r="AA57" s="171">
        <v>1.2875666666666676</v>
      </c>
      <c r="AB57" s="39"/>
      <c r="AC57" s="39"/>
      <c r="AD57" s="39"/>
      <c r="AE57" s="171" t="s">
        <v>111</v>
      </c>
      <c r="AF57" s="171"/>
      <c r="AG57" s="171">
        <v>-0.52999999999999992</v>
      </c>
      <c r="AH57" s="39"/>
      <c r="AI57" s="39">
        <v>70</v>
      </c>
      <c r="AJ57" s="39"/>
      <c r="AK57" s="171" t="s">
        <v>112</v>
      </c>
      <c r="AL57" s="171"/>
      <c r="AM57" s="171">
        <v>41.370000000000005</v>
      </c>
    </row>
    <row r="58" spans="1:39" ht="13.5" thickBot="1" x14ac:dyDescent="0.25">
      <c r="A58" s="172" t="s">
        <v>113</v>
      </c>
      <c r="B58" s="173"/>
      <c r="C58" s="173" t="s">
        <v>114</v>
      </c>
      <c r="D58" s="174" t="s">
        <v>81</v>
      </c>
      <c r="E58"/>
      <c r="F58"/>
      <c r="G58"/>
      <c r="K58" s="39"/>
      <c r="L58" s="39"/>
      <c r="M58" s="39" t="s">
        <v>115</v>
      </c>
      <c r="N58" s="39"/>
      <c r="O58" s="39">
        <v>7.0502499999999984</v>
      </c>
      <c r="P58" s="39"/>
      <c r="Q58" s="39"/>
      <c r="R58" s="39"/>
      <c r="S58" s="39" t="s">
        <v>115</v>
      </c>
      <c r="T58" s="39"/>
      <c r="U58" s="39">
        <v>12.672116666666664</v>
      </c>
      <c r="V58" s="39"/>
      <c r="W58" s="39"/>
      <c r="X58" s="39"/>
      <c r="Y58" s="39" t="s">
        <v>115</v>
      </c>
      <c r="Z58" s="39"/>
      <c r="AA58" s="39">
        <v>1.2875666666666676</v>
      </c>
      <c r="AB58" s="39"/>
      <c r="AC58" s="39"/>
      <c r="AD58" s="39"/>
      <c r="AE58" s="39" t="s">
        <v>115</v>
      </c>
      <c r="AF58" s="39"/>
      <c r="AG58" s="39">
        <v>-0.52999999999999992</v>
      </c>
      <c r="AH58" s="39"/>
      <c r="AI58" s="39"/>
      <c r="AJ58" s="39"/>
      <c r="AK58" s="39" t="s">
        <v>115</v>
      </c>
      <c r="AL58" s="39"/>
      <c r="AM58" s="39">
        <v>31</v>
      </c>
    </row>
    <row r="59" spans="1:39" x14ac:dyDescent="0.2">
      <c r="A59" s="175" t="s">
        <v>116</v>
      </c>
      <c r="B59" s="176" t="s">
        <v>117</v>
      </c>
      <c r="C59" s="176">
        <v>9</v>
      </c>
      <c r="D59" s="177">
        <v>10</v>
      </c>
      <c r="E59"/>
      <c r="F59"/>
      <c r="G59"/>
      <c r="K59" s="39"/>
      <c r="L59" s="39"/>
      <c r="M59" s="39" t="s">
        <v>118</v>
      </c>
      <c r="N59" s="39"/>
      <c r="O59" s="39">
        <v>9.0502499999999984</v>
      </c>
      <c r="P59" s="39"/>
      <c r="Q59" s="39"/>
      <c r="R59" s="39"/>
      <c r="S59" s="39" t="s">
        <v>118</v>
      </c>
      <c r="T59" s="39"/>
      <c r="U59" s="39">
        <v>14.672116666666664</v>
      </c>
      <c r="V59" s="39"/>
      <c r="W59" s="39"/>
      <c r="X59" s="39"/>
      <c r="Y59" s="39" t="s">
        <v>118</v>
      </c>
      <c r="Z59" s="39"/>
      <c r="AA59" s="39">
        <v>3.2875666666666676</v>
      </c>
      <c r="AB59" s="39"/>
      <c r="AC59" s="39"/>
      <c r="AD59" s="39"/>
      <c r="AE59" s="39" t="s">
        <v>118</v>
      </c>
      <c r="AF59" s="39"/>
      <c r="AG59" s="39">
        <v>1.4700000000000002</v>
      </c>
      <c r="AH59" s="39"/>
      <c r="AI59" s="39"/>
      <c r="AJ59" s="39"/>
      <c r="AK59" s="39" t="s">
        <v>118</v>
      </c>
      <c r="AL59" s="39"/>
      <c r="AM59" s="39">
        <v>69</v>
      </c>
    </row>
    <row r="60" spans="1:39" x14ac:dyDescent="0.2">
      <c r="A60" s="178" t="s">
        <v>119</v>
      </c>
      <c r="B60" s="112">
        <v>1</v>
      </c>
      <c r="C60" s="112">
        <v>2</v>
      </c>
      <c r="D60" s="24">
        <v>2.2222222222222223</v>
      </c>
      <c r="E60"/>
      <c r="F60"/>
      <c r="G60"/>
      <c r="K60" s="39">
        <v>1</v>
      </c>
      <c r="L60" s="39"/>
      <c r="M60" s="179" t="s">
        <v>120</v>
      </c>
      <c r="N60" s="179"/>
      <c r="O60" s="179">
        <v>9.0502499999999984</v>
      </c>
      <c r="P60" s="39"/>
      <c r="Q60" s="39"/>
      <c r="R60" s="39"/>
      <c r="S60" s="179" t="s">
        <v>120</v>
      </c>
      <c r="T60" s="179"/>
      <c r="U60" s="179">
        <v>14.672116666666664</v>
      </c>
      <c r="V60" s="39"/>
      <c r="W60" s="39"/>
      <c r="X60" s="39"/>
      <c r="Y60" s="179" t="s">
        <v>120</v>
      </c>
      <c r="Z60" s="179"/>
      <c r="AA60" s="179">
        <v>3.2875666666666676</v>
      </c>
      <c r="AB60" s="39"/>
      <c r="AC60" s="39"/>
      <c r="AD60" s="39"/>
      <c r="AE60" s="179" t="s">
        <v>120</v>
      </c>
      <c r="AF60" s="179"/>
      <c r="AG60" s="179">
        <v>1.4700000000000002</v>
      </c>
      <c r="AH60" s="39"/>
      <c r="AI60" s="39">
        <v>135</v>
      </c>
      <c r="AJ60" s="39"/>
      <c r="AK60" s="179" t="s">
        <v>121</v>
      </c>
      <c r="AL60" s="179"/>
      <c r="AM60" s="179">
        <v>79.785000000000011</v>
      </c>
    </row>
    <row r="61" spans="1:39" x14ac:dyDescent="0.2">
      <c r="A61" s="178"/>
      <c r="B61" s="112">
        <v>2</v>
      </c>
      <c r="C61" s="112">
        <v>7</v>
      </c>
      <c r="D61" s="24">
        <v>7.7777777777777777</v>
      </c>
      <c r="E61"/>
      <c r="F61"/>
      <c r="G61"/>
      <c r="K61" s="39">
        <v>2</v>
      </c>
      <c r="L61" s="39"/>
      <c r="M61" s="156" t="s">
        <v>122</v>
      </c>
      <c r="N61" s="156"/>
      <c r="O61" s="156">
        <v>10.050249999999998</v>
      </c>
      <c r="P61" s="39"/>
      <c r="Q61" s="39"/>
      <c r="R61" s="39"/>
      <c r="S61" s="156" t="s">
        <v>122</v>
      </c>
      <c r="T61" s="156"/>
      <c r="U61" s="156">
        <v>15.672116666666664</v>
      </c>
      <c r="V61" s="39"/>
      <c r="W61" s="39"/>
      <c r="X61" s="39"/>
      <c r="Y61" s="156" t="s">
        <v>122</v>
      </c>
      <c r="Z61" s="156"/>
      <c r="AA61" s="156">
        <v>4.2875666666666676</v>
      </c>
      <c r="AB61" s="39"/>
      <c r="AC61" s="39"/>
      <c r="AD61" s="39"/>
      <c r="AE61" s="156" t="s">
        <v>122</v>
      </c>
      <c r="AF61" s="156"/>
      <c r="AG61" s="156">
        <v>2.4700000000000002</v>
      </c>
      <c r="AH61" s="39"/>
      <c r="AI61" s="39">
        <v>160</v>
      </c>
      <c r="AJ61" s="39"/>
      <c r="AK61" s="156" t="s">
        <v>123</v>
      </c>
      <c r="AL61" s="156"/>
      <c r="AM61" s="156">
        <v>94.560000000000016</v>
      </c>
    </row>
    <row r="62" spans="1:39" x14ac:dyDescent="0.2">
      <c r="A62" s="178"/>
      <c r="B62" s="112">
        <v>3</v>
      </c>
      <c r="C62" s="112">
        <v>1</v>
      </c>
      <c r="D62" s="24">
        <v>1.1111111111111112</v>
      </c>
      <c r="E62"/>
      <c r="F62"/>
      <c r="G62"/>
      <c r="K62" s="39">
        <v>3.5</v>
      </c>
      <c r="L62" s="39"/>
      <c r="M62" s="180" t="s">
        <v>124</v>
      </c>
      <c r="N62" s="180"/>
      <c r="O62" s="180">
        <v>11.550249999999998</v>
      </c>
      <c r="P62" s="39"/>
      <c r="Q62" s="39"/>
      <c r="R62" s="39"/>
      <c r="S62" s="180" t="s">
        <v>124</v>
      </c>
      <c r="T62" s="180"/>
      <c r="U62" s="180">
        <v>17.172116666666664</v>
      </c>
      <c r="V62" s="39"/>
      <c r="W62" s="39"/>
      <c r="X62" s="39"/>
      <c r="Y62" s="180" t="s">
        <v>124</v>
      </c>
      <c r="Z62" s="180"/>
      <c r="AA62" s="180">
        <v>5.7875666666666676</v>
      </c>
      <c r="AB62" s="39"/>
      <c r="AC62" s="39"/>
      <c r="AD62" s="39"/>
      <c r="AE62" s="180" t="s">
        <v>124</v>
      </c>
      <c r="AF62" s="180"/>
      <c r="AG62" s="180">
        <v>3.97</v>
      </c>
      <c r="AH62" s="39"/>
      <c r="AI62" s="39">
        <v>210</v>
      </c>
      <c r="AJ62" s="39"/>
      <c r="AK62" s="180" t="s">
        <v>125</v>
      </c>
      <c r="AL62" s="180"/>
      <c r="AM62" s="180">
        <v>124.11000000000001</v>
      </c>
    </row>
    <row r="63" spans="1:39" x14ac:dyDescent="0.2">
      <c r="A63" s="178"/>
      <c r="B63" s="112">
        <v>4</v>
      </c>
      <c r="C63" s="112">
        <v>5</v>
      </c>
      <c r="D63" s="24">
        <v>5.5555555555555554</v>
      </c>
      <c r="E63"/>
      <c r="F63"/>
      <c r="G63"/>
    </row>
    <row r="64" spans="1:39" x14ac:dyDescent="0.2">
      <c r="A64" s="178"/>
      <c r="B64" s="112">
        <v>5</v>
      </c>
      <c r="C64" s="112">
        <v>1</v>
      </c>
      <c r="D64" s="24">
        <v>1.1111111111111112</v>
      </c>
      <c r="E64"/>
      <c r="F64"/>
      <c r="G64"/>
    </row>
    <row r="65" spans="1:7" x14ac:dyDescent="0.2">
      <c r="A65" s="178"/>
      <c r="B65" s="112">
        <v>6</v>
      </c>
      <c r="C65" s="112">
        <v>9</v>
      </c>
      <c r="D65" s="24">
        <v>10</v>
      </c>
      <c r="E65"/>
      <c r="F65"/>
      <c r="G65"/>
    </row>
    <row r="66" spans="1:7" x14ac:dyDescent="0.2">
      <c r="A66" s="178"/>
      <c r="B66" s="112">
        <v>7</v>
      </c>
      <c r="C66" s="112">
        <v>4</v>
      </c>
      <c r="D66" s="24">
        <v>4.4444444444444446</v>
      </c>
      <c r="E66"/>
      <c r="F66"/>
      <c r="G66"/>
    </row>
    <row r="67" spans="1:7" x14ac:dyDescent="0.2">
      <c r="A67" s="178"/>
      <c r="B67" s="112">
        <v>8</v>
      </c>
      <c r="C67" s="112">
        <v>8</v>
      </c>
      <c r="D67" s="24">
        <v>8.8888888888888893</v>
      </c>
      <c r="E67"/>
      <c r="F67"/>
      <c r="G67"/>
    </row>
    <row r="68" spans="1:7" x14ac:dyDescent="0.2">
      <c r="A68" s="178"/>
      <c r="B68" s="112">
        <v>9</v>
      </c>
      <c r="C68" s="112">
        <v>3</v>
      </c>
      <c r="D68" s="24">
        <v>3.3333333333333335</v>
      </c>
      <c r="E68"/>
      <c r="F68"/>
      <c r="G68"/>
    </row>
    <row r="69" spans="1:7" ht="13.5" thickBot="1" x14ac:dyDescent="0.25">
      <c r="A69" s="178"/>
      <c r="B69" s="116" t="s">
        <v>126</v>
      </c>
      <c r="C69" s="116">
        <v>41</v>
      </c>
      <c r="D69" s="164">
        <v>45.555555555555557</v>
      </c>
      <c r="E69"/>
      <c r="F69"/>
      <c r="G69"/>
    </row>
    <row r="70" spans="1:7" ht="13.5" thickBot="1" x14ac:dyDescent="0.25">
      <c r="A70" s="181"/>
      <c r="B70" s="182" t="s">
        <v>110</v>
      </c>
      <c r="C70" s="182">
        <v>90</v>
      </c>
      <c r="D70" s="183">
        <v>100</v>
      </c>
      <c r="E70"/>
      <c r="F70"/>
      <c r="G70"/>
    </row>
    <row r="71" spans="1:7" ht="13.5" thickBot="1" x14ac:dyDescent="0.25">
      <c r="A71" s="184" t="s">
        <v>127</v>
      </c>
      <c r="B71" s="185"/>
      <c r="C71" s="186" t="s">
        <v>83</v>
      </c>
      <c r="D71" s="187" t="s">
        <v>81</v>
      </c>
      <c r="E71"/>
      <c r="F71"/>
      <c r="G71"/>
    </row>
    <row r="72" spans="1:7" x14ac:dyDescent="0.2">
      <c r="A72" s="188" t="s">
        <v>128</v>
      </c>
      <c r="B72" s="189"/>
      <c r="C72" s="176">
        <v>19</v>
      </c>
      <c r="D72" s="177">
        <v>21.111111111111111</v>
      </c>
      <c r="E72"/>
      <c r="F72"/>
      <c r="G72"/>
    </row>
    <row r="73" spans="1:7" x14ac:dyDescent="0.2">
      <c r="A73" s="190" t="s">
        <v>129</v>
      </c>
      <c r="B73" s="191"/>
      <c r="C73" s="112">
        <v>49</v>
      </c>
      <c r="D73" s="24">
        <v>54.444444444444443</v>
      </c>
      <c r="E73"/>
      <c r="F73"/>
      <c r="G73"/>
    </row>
    <row r="74" spans="1:7" x14ac:dyDescent="0.2">
      <c r="A74" s="190" t="s">
        <v>130</v>
      </c>
      <c r="B74" s="191"/>
      <c r="C74" s="112">
        <v>15</v>
      </c>
      <c r="D74" s="24">
        <v>16.666666666666664</v>
      </c>
      <c r="E74"/>
      <c r="F74"/>
      <c r="G74"/>
    </row>
    <row r="75" spans="1:7" x14ac:dyDescent="0.2">
      <c r="A75" s="190" t="s">
        <v>131</v>
      </c>
      <c r="B75" s="191"/>
      <c r="C75" s="112">
        <v>0</v>
      </c>
      <c r="D75" s="24">
        <v>0</v>
      </c>
      <c r="E75"/>
      <c r="F75"/>
      <c r="G75"/>
    </row>
    <row r="76" spans="1:7" x14ac:dyDescent="0.2">
      <c r="A76" s="190" t="s">
        <v>132</v>
      </c>
      <c r="B76" s="191"/>
      <c r="C76" s="112">
        <v>0</v>
      </c>
      <c r="D76" s="24">
        <v>0</v>
      </c>
      <c r="E76"/>
      <c r="F76"/>
      <c r="G76"/>
    </row>
    <row r="77" spans="1:7" x14ac:dyDescent="0.2">
      <c r="A77" s="190" t="s">
        <v>133</v>
      </c>
      <c r="B77" s="191"/>
      <c r="C77" s="112">
        <v>0</v>
      </c>
      <c r="D77" s="24">
        <v>0</v>
      </c>
      <c r="E77"/>
      <c r="F77"/>
      <c r="G77"/>
    </row>
    <row r="78" spans="1:7" x14ac:dyDescent="0.2">
      <c r="A78" s="190" t="s">
        <v>134</v>
      </c>
      <c r="B78" s="191"/>
      <c r="C78" s="112">
        <v>3</v>
      </c>
      <c r="D78" s="24">
        <v>3.3333333333333335</v>
      </c>
      <c r="E78"/>
      <c r="F78"/>
      <c r="G78"/>
    </row>
    <row r="79" spans="1:7" x14ac:dyDescent="0.2">
      <c r="A79" s="190" t="s">
        <v>135</v>
      </c>
      <c r="B79" s="191"/>
      <c r="C79" s="112">
        <v>4</v>
      </c>
      <c r="D79" s="24">
        <v>4.4444444444444446</v>
      </c>
      <c r="E79"/>
      <c r="F79"/>
      <c r="G79"/>
    </row>
    <row r="80" spans="1:7" x14ac:dyDescent="0.2">
      <c r="A80" s="192" t="s">
        <v>136</v>
      </c>
      <c r="B80" s="23"/>
      <c r="C80" s="112">
        <v>0</v>
      </c>
      <c r="D80" s="24">
        <v>0</v>
      </c>
      <c r="E80"/>
      <c r="F80"/>
      <c r="G80"/>
    </row>
    <row r="81" spans="1:7" ht="13.5" thickBot="1" x14ac:dyDescent="0.25">
      <c r="A81" s="193" t="s">
        <v>137</v>
      </c>
      <c r="B81" s="163"/>
      <c r="C81" s="116">
        <v>0</v>
      </c>
      <c r="D81" s="164">
        <v>0</v>
      </c>
      <c r="E81"/>
      <c r="F81"/>
      <c r="G81"/>
    </row>
    <row r="82" spans="1:7" ht="13.5" thickBot="1" x14ac:dyDescent="0.25">
      <c r="A82" s="194" t="s">
        <v>110</v>
      </c>
      <c r="B82" s="195"/>
      <c r="C82" s="196">
        <v>90</v>
      </c>
      <c r="D82" s="147">
        <v>100</v>
      </c>
      <c r="E82"/>
      <c r="F82"/>
      <c r="G82"/>
    </row>
  </sheetData>
  <mergeCells count="8">
    <mergeCell ref="C15:G15"/>
    <mergeCell ref="C6:G6"/>
    <mergeCell ref="C7:G7"/>
    <mergeCell ref="C10:G10"/>
    <mergeCell ref="C11:G11"/>
    <mergeCell ref="C14:G14"/>
    <mergeCell ref="C18:G18"/>
    <mergeCell ref="C19:G19"/>
  </mergeCells>
  <conditionalFormatting sqref="O4:O53">
    <cfRule type="cellIs" dxfId="53" priority="13" operator="between">
      <formula>$O$57</formula>
      <formula>$O$56</formula>
    </cfRule>
    <cfRule type="cellIs" dxfId="52" priority="14" operator="between">
      <formula>$O$56</formula>
      <formula>$O$55</formula>
    </cfRule>
    <cfRule type="cellIs" dxfId="51" priority="15" operator="lessThan">
      <formula>$O$55</formula>
    </cfRule>
    <cfRule type="cellIs" dxfId="50" priority="16" operator="between">
      <formula>$O$60</formula>
      <formula>$O$61</formula>
    </cfRule>
    <cfRule type="cellIs" dxfId="49" priority="17" operator="between">
      <formula>$O$61</formula>
      <formula>$O$62</formula>
    </cfRule>
    <cfRule type="cellIs" dxfId="48" priority="18" operator="greaterThan">
      <formula>$O$62</formula>
    </cfRule>
  </conditionalFormatting>
  <conditionalFormatting sqref="U4:U53">
    <cfRule type="cellIs" dxfId="47" priority="43" operator="between">
      <formula>$U$57</formula>
      <formula>$U$56</formula>
    </cfRule>
    <cfRule type="cellIs" dxfId="46" priority="44" operator="between">
      <formula>$U$56</formula>
      <formula>$U$55</formula>
    </cfRule>
    <cfRule type="cellIs" dxfId="45" priority="45" operator="lessThan">
      <formula>$U$55</formula>
    </cfRule>
    <cfRule type="cellIs" dxfId="44" priority="46" operator="between">
      <formula>$U$60</formula>
      <formula>$U$61</formula>
    </cfRule>
    <cfRule type="cellIs" dxfId="43" priority="47" operator="between">
      <formula>$U$61</formula>
      <formula>$U$62</formula>
    </cfRule>
    <cfRule type="cellIs" dxfId="42" priority="48" operator="greaterThan">
      <formula>$U$62</formula>
    </cfRule>
  </conditionalFormatting>
  <conditionalFormatting sqref="AA4:AA48">
    <cfRule type="cellIs" dxfId="41" priority="49" operator="between">
      <formula>$AA$60</formula>
      <formula>$AA$61</formula>
    </cfRule>
    <cfRule type="cellIs" dxfId="40" priority="50" operator="between">
      <formula>$AA$61</formula>
      <formula>$AA$62</formula>
    </cfRule>
    <cfRule type="cellIs" dxfId="39" priority="51" operator="greaterThan">
      <formula>$AA$62</formula>
    </cfRule>
    <cfRule type="cellIs" dxfId="38" priority="52" operator="between">
      <formula>$AA$57</formula>
      <formula>$AA$56</formula>
    </cfRule>
    <cfRule type="cellIs" dxfId="37" priority="53" operator="between">
      <formula>$AA$56</formula>
      <formula>$AA$55</formula>
    </cfRule>
    <cfRule type="cellIs" dxfId="36" priority="54" operator="lessThan">
      <formula>$AA$55</formula>
    </cfRule>
  </conditionalFormatting>
  <conditionalFormatting sqref="AA49:AA50">
    <cfRule type="cellIs" dxfId="35" priority="31" operator="between">
      <formula>$AA$59</formula>
      <formula>$AA$60</formula>
    </cfRule>
    <cfRule type="cellIs" dxfId="34" priority="32" operator="between">
      <formula>$AA$60</formula>
      <formula>$AA$61</formula>
    </cfRule>
    <cfRule type="cellIs" dxfId="33" priority="33" operator="greaterThan">
      <formula>$AA$61</formula>
    </cfRule>
    <cfRule type="cellIs" dxfId="32" priority="34" operator="between">
      <formula>$AA$56</formula>
      <formula>$AA$55</formula>
    </cfRule>
    <cfRule type="cellIs" dxfId="31" priority="35" operator="between">
      <formula>$AA$55</formula>
      <formula>$AA$54</formula>
    </cfRule>
    <cfRule type="cellIs" dxfId="30" priority="36" operator="lessThan">
      <formula>$AA$54</formula>
    </cfRule>
  </conditionalFormatting>
  <conditionalFormatting sqref="AA52:AA53">
    <cfRule type="cellIs" dxfId="29" priority="7" operator="between">
      <formula>$O$57</formula>
      <formula>$O$56</formula>
    </cfRule>
    <cfRule type="cellIs" dxfId="28" priority="8" operator="between">
      <formula>$O$56</formula>
      <formula>$O$55</formula>
    </cfRule>
    <cfRule type="cellIs" dxfId="27" priority="9" operator="lessThan">
      <formula>$O$55</formula>
    </cfRule>
    <cfRule type="cellIs" dxfId="26" priority="10" operator="between">
      <formula>$O$60</formula>
      <formula>$O$61</formula>
    </cfRule>
    <cfRule type="cellIs" dxfId="25" priority="11" operator="between">
      <formula>$O$61</formula>
      <formula>$O$62</formula>
    </cfRule>
    <cfRule type="cellIs" dxfId="24" priority="12" operator="greaterThan">
      <formula>$O$62</formula>
    </cfRule>
  </conditionalFormatting>
  <conditionalFormatting sqref="AG4:AG48">
    <cfRule type="cellIs" dxfId="23" priority="61" operator="between">
      <formula>$AG$56</formula>
      <formula>$AG$55</formula>
    </cfRule>
    <cfRule type="cellIs" dxfId="22" priority="62" operator="lessThan">
      <formula>$AG$55</formula>
    </cfRule>
    <cfRule type="cellIs" dxfId="21" priority="63" operator="between">
      <formula>$AG$60</formula>
      <formula>$AG$61</formula>
    </cfRule>
    <cfRule type="cellIs" dxfId="20" priority="64" operator="between">
      <formula>$AG$61</formula>
      <formula>$AG$62</formula>
    </cfRule>
    <cfRule type="cellIs" dxfId="19" priority="65" operator="greaterThan">
      <formula>$AG$62</formula>
    </cfRule>
    <cfRule type="cellIs" dxfId="18" priority="66" operator="between">
      <formula>$AG$57</formula>
      <formula>$AG$56</formula>
    </cfRule>
  </conditionalFormatting>
  <conditionalFormatting sqref="AG49:AG50">
    <cfRule type="cellIs" dxfId="17" priority="37" operator="between">
      <formula>$AG$55</formula>
      <formula>$AG$54</formula>
    </cfRule>
    <cfRule type="cellIs" dxfId="16" priority="38" operator="lessThan">
      <formula>$AG$54</formula>
    </cfRule>
    <cfRule type="cellIs" dxfId="15" priority="39" operator="between">
      <formula>$AG$59</formula>
      <formula>$AG$60</formula>
    </cfRule>
    <cfRule type="cellIs" dxfId="14" priority="40" operator="between">
      <formula>$AG$60</formula>
      <formula>$AG$61</formula>
    </cfRule>
    <cfRule type="cellIs" dxfId="13" priority="41" operator="greaterThan">
      <formula>$AG$61</formula>
    </cfRule>
    <cfRule type="cellIs" dxfId="12" priority="42" operator="between">
      <formula>$AG$56</formula>
      <formula>$AG$55</formula>
    </cfRule>
  </conditionalFormatting>
  <conditionalFormatting sqref="AG52:AG53">
    <cfRule type="cellIs" dxfId="11" priority="1" operator="between">
      <formula>$O$57</formula>
      <formula>$O$56</formula>
    </cfRule>
    <cfRule type="cellIs" dxfId="10" priority="2" operator="between">
      <formula>$O$56</formula>
      <formula>$O$55</formula>
    </cfRule>
    <cfRule type="cellIs" dxfId="9" priority="3" operator="lessThan">
      <formula>$O$55</formula>
    </cfRule>
    <cfRule type="cellIs" dxfId="8" priority="4" operator="between">
      <formula>$O$60</formula>
      <formula>$O$61</formula>
    </cfRule>
    <cfRule type="cellIs" dxfId="7" priority="5" operator="between">
      <formula>$O$61</formula>
      <formula>$O$62</formula>
    </cfRule>
    <cfRule type="cellIs" dxfId="6" priority="6" operator="greaterThan">
      <formula>$O$62</formula>
    </cfRule>
  </conditionalFormatting>
  <conditionalFormatting sqref="AM4:AM53 AA51 AG51">
    <cfRule type="cellIs" dxfId="5" priority="55" operator="between">
      <formula>$AM$57</formula>
      <formula>$AM$56</formula>
    </cfRule>
    <cfRule type="cellIs" dxfId="4" priority="56" operator="between">
      <formula>$AM$56</formula>
      <formula>$AM$55</formula>
    </cfRule>
    <cfRule type="cellIs" dxfId="3" priority="57" operator="lessThan">
      <formula>$AM$55</formula>
    </cfRule>
    <cfRule type="cellIs" dxfId="2" priority="58" operator="between">
      <formula>$AM$60</formula>
      <formula>$AM$61</formula>
    </cfRule>
    <cfRule type="cellIs" dxfId="1" priority="59" operator="between">
      <formula>$AM$61</formula>
      <formula>$AM$62</formula>
    </cfRule>
    <cfRule type="cellIs" dxfId="0" priority="60" operator="greaterThan">
      <formula>$AM$62</formula>
    </cfRule>
  </conditionalFormatting>
  <printOptions gridLinesSet="0"/>
  <pageMargins left="0.78740157499999996" right="0.78740157499999996" top="0.984251969" bottom="0.984251969" header="0.4921259845" footer="0.4921259845"/>
  <pageSetup paperSize="9" pageOrder="overThenDown" orientation="portrait" r:id="rId1"/>
  <headerFooter alignWithMargins="0">
    <oddHeader>&amp;A</oddHeader>
    <oddFooter>Strana &amp;P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2</vt:i4>
      </vt:variant>
    </vt:vector>
  </HeadingPairs>
  <TitlesOfParts>
    <vt:vector size="3" baseType="lpstr">
      <vt:lpstr>duben</vt:lpstr>
      <vt:lpstr>Graf 4-1</vt:lpstr>
      <vt:lpstr>Graf 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Macháč</dc:creator>
  <cp:lastModifiedBy>Jan Macháč</cp:lastModifiedBy>
  <dcterms:created xsi:type="dcterms:W3CDTF">2025-05-01T06:25:57Z</dcterms:created>
  <dcterms:modified xsi:type="dcterms:W3CDTF">2025-05-01T06:40:33Z</dcterms:modified>
</cp:coreProperties>
</file>