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0\"/>
    </mc:Choice>
  </mc:AlternateContent>
  <xr:revisionPtr revIDLastSave="0" documentId="13_ncr:1_{92971680-F561-45FE-84CE-01329215CE5F}" xr6:coauthVersionLast="45" xr6:coauthVersionMax="45" xr10:uidLastSave="{00000000-0000-0000-0000-000000000000}"/>
  <bookViews>
    <workbookView xWindow="-120" yWindow="-120" windowWidth="25440" windowHeight="15390" activeTab="1" xr2:uid="{446FF17F-6B9F-4C28-9F9B-3A4C31D2FEBF}"/>
  </bookViews>
  <sheets>
    <sheet name="leden" sheetId="1" r:id="rId1"/>
    <sheet name="Graf1-1" sheetId="2" r:id="rId2"/>
    <sheet name="Graf1-2 " sheetId="3" r:id="rId3"/>
    <sheet name="Graf1-3 " sheetId="4" r:id="rId4"/>
    <sheet name="Graf 1-4" sheetId="5" r:id="rId5"/>
    <sheet name="Graf 1-5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<sst xmlns="http://schemas.openxmlformats.org/spreadsheetml/2006/main" count="230" uniqueCount="130">
  <si>
    <t>Hodnocení počasí v lednu: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</si>
  <si>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</si>
  <si>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</si>
  <si>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</si>
  <si>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</si>
  <si>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</si>
  <si>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</si>
  <si>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</si>
  <si>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</si>
  <si>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</si>
  <si>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</si>
  <si>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</si>
  <si>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</si>
  <si>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</si>
  <si>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</si>
  <si>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</si>
  <si>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</si>
  <si>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</si>
  <si>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</si>
  <si>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</si>
  <si>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</si>
  <si>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</si>
  <si>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</si>
  <si>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</si>
  <si>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</si>
  <si>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celkem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</si>
  <si>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</si>
  <si>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</si>
  <si>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</si>
  <si>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</si>
  <si>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</si>
  <si>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</si>
  <si>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</si>
  <si>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</si>
  <si>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rekordy  + ve dnech</t>
  </si>
  <si>
    <t>teplý</t>
  </si>
  <si>
    <t>rekordy - ve dnech</t>
  </si>
  <si>
    <t>maximální teplota</t>
  </si>
  <si>
    <t>maxim. teplota</t>
  </si>
  <si>
    <t>minimální teplota</t>
  </si>
  <si>
    <t>přízemní minimální teplota</t>
  </si>
  <si>
    <t>% normálu</t>
  </si>
  <si>
    <t>suchý</t>
  </si>
  <si>
    <t>minim. teplota</t>
  </si>
  <si>
    <t>sněhová pokrývka</t>
  </si>
  <si>
    <t>počet dní s úpl. sněh. pokr.</t>
  </si>
  <si>
    <t>průměrná výška sněh. pokr.</t>
  </si>
  <si>
    <t>maximální výška sněh. pokr.</t>
  </si>
  <si>
    <t>datum max. výšky.</t>
  </si>
  <si>
    <t>24-25</t>
  </si>
  <si>
    <t>přízemní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</si>
  <si>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</si>
  <si>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</si>
  <si>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</si>
  <si>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</si>
  <si>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</si>
  <si>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</si>
  <si>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</si>
  <si>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</si>
  <si>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</si>
  <si>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</si>
  <si>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</si>
  <si>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</si>
  <si>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</si>
  <si>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</si>
  <si>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</si>
  <si>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</si>
  <si>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</si>
  <si>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</si>
  <si>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</si>
  <si>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</si>
  <si>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</si>
  <si>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</si>
  <si>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</si>
  <si>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</si>
  <si>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</si>
  <si>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</si>
  <si>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</si>
  <si>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</si>
  <si>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</si>
  <si>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</si>
  <si>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</si>
  <si>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</si>
  <si>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40letý pr.</t>
  </si>
  <si>
    <t>termínů</t>
  </si>
  <si>
    <t>SV</t>
  </si>
  <si>
    <t>ZJZ</t>
  </si>
  <si>
    <t>kvantily</t>
  </si>
  <si>
    <t>mim.studený pod</t>
  </si>
  <si>
    <t>mimořádně suchý pod</t>
  </si>
  <si>
    <t>VSV</t>
  </si>
  <si>
    <t>Z</t>
  </si>
  <si>
    <t>sijně studený pod</t>
  </si>
  <si>
    <t>silně suchý pod</t>
  </si>
  <si>
    <t>V</t>
  </si>
  <si>
    <t>ZSZ</t>
  </si>
  <si>
    <t>studený pod</t>
  </si>
  <si>
    <t>suchý pod</t>
  </si>
  <si>
    <t>VJV</t>
  </si>
  <si>
    <t>SZ</t>
  </si>
  <si>
    <t>normální od</t>
  </si>
  <si>
    <t>JV</t>
  </si>
  <si>
    <t>SSZ</t>
  </si>
  <si>
    <t>normální do</t>
  </si>
  <si>
    <t>JVJ</t>
  </si>
  <si>
    <t>S</t>
  </si>
  <si>
    <t>teplý nad</t>
  </si>
  <si>
    <t>vlhký nad</t>
  </si>
  <si>
    <t>J</t>
  </si>
  <si>
    <t>silně teplý nad</t>
  </si>
  <si>
    <t>silně vlhký nad</t>
  </si>
  <si>
    <t>Oblačnost</t>
  </si>
  <si>
    <t xml:space="preserve">počet </t>
  </si>
  <si>
    <t>mimořádně teplý nad</t>
  </si>
  <si>
    <t>mim. Vlhký nad</t>
  </si>
  <si>
    <t xml:space="preserve">v desetinách </t>
  </si>
  <si>
    <t>jasno                            0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</si>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</sst>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4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0" borderId="23" xfId="0" applyFont="1" applyBorder="1"/>
    <xf numFmtId="0" fontId="1" fillId="0" borderId="24" xfId="0" applyFont="1" applyBorder="1"/>
    <xf numFmtId="0" fontId="1" fillId="0" borderId="29" xfId="0" applyFont="1" applyBorder="1"/>
    <xf numFmtId="0" fontId="1" fillId="0" borderId="28" xfId="0" applyFont="1" applyBorder="1"/>
    <xf numFmtId="0" fontId="1" fillId="0" borderId="30" xfId="0" applyFont="1" applyBorder="1"/>
    <xf numFmtId="0" fontId="0" fillId="0" borderId="33" xfId="0" applyBorder="1"/>
    <xf numFmtId="0" fontId="0" fillId="0" borderId="34" xfId="0" applyBorder="1"/>
    <xf numFmtId="164" fontId="0" fillId="0" borderId="34" xfId="0" applyNumberFormat="1" applyBorder="1"/>
    <xf numFmtId="164" fontId="0" fillId="0" borderId="30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5" xfId="0" applyFont="1" applyBorder="1"/>
    <xf numFmtId="0" fontId="1" fillId="0" borderId="36" xfId="0" applyFont="1" applyBorder="1"/>
    <xf numFmtId="0" fontId="3" fillId="0" borderId="7" xfId="0" applyFont="1" applyBorder="1"/>
    <xf numFmtId="164" fontId="1" fillId="0" borderId="39" xfId="0" applyNumberFormat="1" applyFont="1" applyBorder="1"/>
    <xf numFmtId="164" fontId="1" fillId="0" borderId="0" xfId="0" applyNumberFormat="1" applyFont="1"/>
    <xf numFmtId="0" fontId="0" fillId="0" borderId="1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4" xfId="0" applyFont="1" applyBorder="1"/>
    <xf numFmtId="0" fontId="1" fillId="0" borderId="45" xfId="0" applyFont="1" applyBorder="1"/>
    <xf numFmtId="164" fontId="1" fillId="0" borderId="45" xfId="0" applyNumberFormat="1" applyFont="1" applyBorder="1"/>
    <xf numFmtId="0" fontId="1" fillId="0" borderId="46" xfId="0" applyFont="1" applyBorder="1"/>
    <xf numFmtId="0" fontId="0" fillId="0" borderId="27" xfId="0" applyBorder="1"/>
    <xf numFmtId="0" fontId="0" fillId="0" borderId="3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18" xfId="0" applyFont="1" applyBorder="1"/>
    <xf numFmtId="0" fontId="1" fillId="0" borderId="34" xfId="0" applyFont="1" applyBorder="1"/>
    <xf numFmtId="164" fontId="1" fillId="0" borderId="34" xfId="0" applyNumberFormat="1" applyFont="1" applyBorder="1"/>
    <xf numFmtId="0" fontId="1" fillId="0" borderId="19" xfId="0" applyFont="1" applyBorder="1"/>
    <xf numFmtId="0" fontId="1" fillId="0" borderId="22" xfId="0" applyFont="1" applyBorder="1"/>
    <xf numFmtId="0" fontId="0" fillId="0" borderId="45" xfId="0" applyBorder="1"/>
    <xf numFmtId="164" fontId="0" fillId="0" borderId="45" xfId="0" applyNumberFormat="1" applyBorder="1"/>
    <xf numFmtId="0" fontId="1" fillId="0" borderId="49" xfId="0" applyFont="1" applyBorder="1"/>
    <xf numFmtId="0" fontId="1" fillId="0" borderId="50" xfId="0" applyFont="1" applyBorder="1"/>
    <xf numFmtId="164" fontId="1" fillId="0" borderId="50" xfId="0" applyNumberFormat="1" applyFont="1" applyBorder="1"/>
    <xf numFmtId="164" fontId="1" fillId="0" borderId="24" xfId="0" applyNumberFormat="1" applyFont="1" applyBorder="1"/>
    <xf numFmtId="0" fontId="0" fillId="0" borderId="53" xfId="0" applyBorder="1" applyAlignment="1">
      <alignment horizontal="center"/>
    </xf>
    <xf numFmtId="0" fontId="1" fillId="3" borderId="21" xfId="0" applyFont="1" applyFill="1" applyBorder="1"/>
    <xf numFmtId="0" fontId="1" fillId="0" borderId="54" xfId="0" applyFont="1" applyBorder="1"/>
    <xf numFmtId="0" fontId="1" fillId="0" borderId="55" xfId="0" applyFont="1" applyBorder="1"/>
    <xf numFmtId="0" fontId="0" fillId="0" borderId="50" xfId="0" applyBorder="1"/>
    <xf numFmtId="0" fontId="1" fillId="0" borderId="51" xfId="0" applyFont="1" applyBorder="1"/>
    <xf numFmtId="164" fontId="1" fillId="0" borderId="22" xfId="0" applyNumberFormat="1" applyFont="1" applyBorder="1"/>
    <xf numFmtId="1" fontId="1" fillId="0" borderId="22" xfId="0" applyNumberFormat="1" applyFont="1" applyBorder="1"/>
    <xf numFmtId="0" fontId="0" fillId="0" borderId="23" xfId="0" applyBorder="1"/>
    <xf numFmtId="0" fontId="1" fillId="0" borderId="2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6" xfId="0" applyBorder="1"/>
    <xf numFmtId="0" fontId="1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40" xfId="0" applyBorder="1"/>
    <xf numFmtId="0" fontId="0" fillId="0" borderId="31" xfId="0" applyBorder="1"/>
    <xf numFmtId="0" fontId="0" fillId="0" borderId="52" xfId="0" applyBorder="1"/>
    <xf numFmtId="0" fontId="0" fillId="0" borderId="1" xfId="0" applyBorder="1"/>
    <xf numFmtId="0" fontId="0" fillId="0" borderId="38" xfId="0" applyBorder="1"/>
    <xf numFmtId="0" fontId="0" fillId="0" borderId="61" xfId="0" applyBorder="1"/>
    <xf numFmtId="164" fontId="0" fillId="0" borderId="19" xfId="0" applyNumberFormat="1" applyBorder="1"/>
    <xf numFmtId="164" fontId="0" fillId="0" borderId="62" xfId="0" applyNumberFormat="1" applyBorder="1"/>
    <xf numFmtId="0" fontId="0" fillId="0" borderId="30" xfId="0" applyBorder="1"/>
    <xf numFmtId="0" fontId="0" fillId="0" borderId="2" xfId="0" applyBorder="1"/>
    <xf numFmtId="0" fontId="0" fillId="0" borderId="5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62" xfId="0" applyBorder="1"/>
    <xf numFmtId="164" fontId="0" fillId="0" borderId="13" xfId="0" applyNumberFormat="1" applyBorder="1"/>
    <xf numFmtId="164" fontId="0" fillId="0" borderId="22" xfId="0" applyNumberFormat="1" applyBorder="1"/>
    <xf numFmtId="0" fontId="7" fillId="0" borderId="0" xfId="0" applyFont="1"/>
    <xf numFmtId="0" fontId="7" fillId="0" borderId="2" xfId="0" applyFont="1" applyBorder="1"/>
    <xf numFmtId="0" fontId="6" fillId="0" borderId="3" xfId="0" applyFont="1" applyBorder="1"/>
    <xf numFmtId="0" fontId="0" fillId="0" borderId="4" xfId="0" applyBorder="1"/>
    <xf numFmtId="164" fontId="1" fillId="4" borderId="22" xfId="0" applyNumberFormat="1" applyFont="1" applyFill="1" applyBorder="1"/>
    <xf numFmtId="0" fontId="0" fillId="0" borderId="41" xfId="0" applyBorder="1"/>
    <xf numFmtId="1" fontId="0" fillId="0" borderId="34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4" xfId="0" applyFont="1" applyFill="1" applyBorder="1"/>
    <xf numFmtId="0" fontId="1" fillId="2" borderId="41" xfId="0" applyFont="1" applyFill="1" applyBorder="1"/>
    <xf numFmtId="1" fontId="1" fillId="2" borderId="34" xfId="0" applyNumberFormat="1" applyFont="1" applyFill="1" applyBorder="1"/>
    <xf numFmtId="1" fontId="1" fillId="2" borderId="22" xfId="0" applyNumberFormat="1" applyFont="1" applyFill="1" applyBorder="1"/>
    <xf numFmtId="0" fontId="1" fillId="2" borderId="27" xfId="0" applyFont="1" applyFill="1" applyBorder="1"/>
    <xf numFmtId="0" fontId="1" fillId="2" borderId="47" xfId="0" applyFont="1" applyFill="1" applyBorder="1"/>
    <xf numFmtId="1" fontId="1" fillId="2" borderId="27" xfId="0" applyNumberFormat="1" applyFont="1" applyFill="1" applyBorder="1"/>
    <xf numFmtId="1" fontId="1" fillId="2" borderId="28" xfId="0" applyNumberFormat="1" applyFont="1" applyFill="1" applyBorder="1"/>
    <xf numFmtId="164" fontId="1" fillId="5" borderId="22" xfId="0" applyNumberFormat="1" applyFont="1" applyFill="1" applyBorder="1"/>
    <xf numFmtId="0" fontId="1" fillId="2" borderId="45" xfId="0" applyFont="1" applyFill="1" applyBorder="1"/>
    <xf numFmtId="0" fontId="1" fillId="2" borderId="42" xfId="0" applyFont="1" applyFill="1" applyBorder="1"/>
    <xf numFmtId="1" fontId="1" fillId="2" borderId="46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" fontId="1" fillId="2" borderId="19" xfId="0" applyNumberFormat="1" applyFont="1" applyFill="1" applyBorder="1"/>
    <xf numFmtId="164" fontId="1" fillId="2" borderId="40" xfId="0" applyNumberFormat="1" applyFont="1" applyFill="1" applyBorder="1"/>
    <xf numFmtId="164" fontId="1" fillId="2" borderId="0" xfId="0" applyNumberFormat="1" applyFont="1" applyFill="1"/>
    <xf numFmtId="164" fontId="1" fillId="5" borderId="62" xfId="0" applyNumberFormat="1" applyFont="1" applyFill="1" applyBorder="1"/>
    <xf numFmtId="0" fontId="1" fillId="2" borderId="50" xfId="0" applyFont="1" applyFill="1" applyBorder="1"/>
    <xf numFmtId="0" fontId="1" fillId="2" borderId="59" xfId="0" applyFont="1" applyFill="1" applyBorder="1"/>
    <xf numFmtId="1" fontId="1" fillId="2" borderId="30" xfId="0" applyNumberFormat="1" applyFont="1" applyFill="1" applyBorder="1"/>
    <xf numFmtId="0" fontId="1" fillId="2" borderId="49" xfId="0" applyFont="1" applyFill="1" applyBorder="1"/>
    <xf numFmtId="164" fontId="1" fillId="2" borderId="30" xfId="0" applyNumberFormat="1" applyFont="1" applyFill="1" applyBorder="1"/>
    <xf numFmtId="0" fontId="1" fillId="2" borderId="63" xfId="0" applyFont="1" applyFill="1" applyBorder="1"/>
    <xf numFmtId="0" fontId="1" fillId="2" borderId="64" xfId="0" applyFont="1" applyFill="1" applyBorder="1"/>
    <xf numFmtId="164" fontId="1" fillId="2" borderId="62" xfId="0" applyNumberFormat="1" applyFont="1" applyFill="1" applyBorder="1"/>
    <xf numFmtId="0" fontId="8" fillId="0" borderId="2" xfId="0" applyFont="1" applyBorder="1"/>
    <xf numFmtId="0" fontId="9" fillId="2" borderId="5" xfId="0" applyFont="1" applyFill="1" applyBorder="1"/>
    <xf numFmtId="0" fontId="7" fillId="0" borderId="6" xfId="0" applyFont="1" applyBorder="1"/>
    <xf numFmtId="164" fontId="9" fillId="2" borderId="7" xfId="0" applyNumberFormat="1" applyFont="1" applyFill="1" applyBorder="1"/>
    <xf numFmtId="164" fontId="9" fillId="2" borderId="37" xfId="0" applyNumberFormat="1" applyFont="1" applyFill="1" applyBorder="1"/>
    <xf numFmtId="0" fontId="7" fillId="0" borderId="7" xfId="0" applyFont="1" applyBorder="1"/>
    <xf numFmtId="164" fontId="1" fillId="6" borderId="22" xfId="0" applyNumberFormat="1" applyFont="1" applyFill="1" applyBorder="1"/>
    <xf numFmtId="0" fontId="6" fillId="0" borderId="40" xfId="0" applyFont="1" applyBorder="1"/>
    <xf numFmtId="0" fontId="9" fillId="2" borderId="23" xfId="0" applyFont="1" applyFill="1" applyBorder="1"/>
    <xf numFmtId="0" fontId="7" fillId="0" borderId="24" xfId="0" applyFont="1" applyBorder="1"/>
    <xf numFmtId="164" fontId="9" fillId="2" borderId="57" xfId="0" applyNumberFormat="1" applyFont="1" applyFill="1" applyBorder="1"/>
    <xf numFmtId="164" fontId="9" fillId="2" borderId="56" xfId="0" applyNumberFormat="1" applyFont="1" applyFill="1" applyBorder="1"/>
    <xf numFmtId="0" fontId="7" fillId="0" borderId="57" xfId="0" applyFont="1" applyBorder="1"/>
    <xf numFmtId="0" fontId="1" fillId="2" borderId="44" xfId="0" applyFont="1" applyFill="1" applyBorder="1" applyAlignment="1">
      <alignment horizontal="right"/>
    </xf>
    <xf numFmtId="0" fontId="6" fillId="0" borderId="45" xfId="0" applyFont="1" applyBorder="1" applyAlignment="1">
      <alignment horizontal="right"/>
    </xf>
    <xf numFmtId="164" fontId="0" fillId="0" borderId="61" xfId="0" applyNumberFormat="1" applyBorder="1"/>
    <xf numFmtId="0" fontId="6" fillId="0" borderId="65" xfId="0" applyFont="1" applyBorder="1"/>
    <xf numFmtId="0" fontId="1" fillId="2" borderId="29" xfId="0" applyFont="1" applyFill="1" applyBorder="1"/>
    <xf numFmtId="164" fontId="1" fillId="2" borderId="31" xfId="0" applyNumberFormat="1" applyFont="1" applyFill="1" applyBorder="1"/>
    <xf numFmtId="0" fontId="1" fillId="2" borderId="25" xfId="0" applyFont="1" applyFill="1" applyBorder="1"/>
    <xf numFmtId="164" fontId="1" fillId="2" borderId="28" xfId="0" applyNumberFormat="1" applyFont="1" applyFill="1" applyBorder="1"/>
    <xf numFmtId="0" fontId="1" fillId="4" borderId="0" xfId="0" applyFont="1" applyFill="1"/>
    <xf numFmtId="0" fontId="1" fillId="7" borderId="0" xfId="0" applyFont="1" applyFill="1"/>
    <xf numFmtId="0" fontId="1" fillId="6" borderId="0" xfId="0" applyFont="1" applyFill="1"/>
    <xf numFmtId="0" fontId="1" fillId="8" borderId="0" xfId="0" applyFont="1" applyFill="1"/>
    <xf numFmtId="0" fontId="6" fillId="0" borderId="18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0" fillId="0" borderId="21" xfId="0" applyBorder="1"/>
    <xf numFmtId="0" fontId="1" fillId="0" borderId="3" xfId="0" applyFont="1" applyBorder="1"/>
    <xf numFmtId="164" fontId="1" fillId="0" borderId="3" xfId="0" applyNumberFormat="1" applyFont="1" applyBorder="1"/>
    <xf numFmtId="164" fontId="1" fillId="6" borderId="0" xfId="0" applyNumberFormat="1" applyFont="1" applyFill="1"/>
    <xf numFmtId="164" fontId="1" fillId="8" borderId="0" xfId="0" applyNumberFormat="1" applyFont="1" applyFill="1"/>
    <xf numFmtId="0" fontId="10" fillId="10" borderId="0" xfId="0" applyFont="1" applyFill="1" applyAlignment="1">
      <alignment horizontal="center"/>
    </xf>
    <xf numFmtId="0" fontId="1" fillId="5" borderId="0" xfId="0" applyFont="1" applyFill="1"/>
    <xf numFmtId="164" fontId="1" fillId="5" borderId="0" xfId="0" applyNumberFormat="1" applyFont="1" applyFill="1"/>
    <xf numFmtId="0" fontId="10" fillId="9" borderId="0" xfId="0" applyFont="1" applyFill="1" applyAlignment="1">
      <alignment horizontal="center"/>
    </xf>
    <xf numFmtId="164" fontId="1" fillId="4" borderId="0" xfId="0" applyNumberFormat="1" applyFont="1" applyFill="1"/>
    <xf numFmtId="0" fontId="10" fillId="2" borderId="0" xfId="0" applyFont="1" applyFill="1" applyAlignment="1">
      <alignment horizontal="center"/>
    </xf>
    <xf numFmtId="164" fontId="1" fillId="7" borderId="0" xfId="0" applyNumberFormat="1" applyFont="1" applyFill="1"/>
    <xf numFmtId="0" fontId="6" fillId="0" borderId="29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0" fillId="0" borderId="28" xfId="0" applyBorder="1"/>
    <xf numFmtId="0" fontId="0" fillId="0" borderId="26" xfId="0" applyBorder="1"/>
    <xf numFmtId="0" fontId="7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11" borderId="0" xfId="0" applyFont="1" applyFill="1"/>
    <xf numFmtId="164" fontId="1" fillId="11" borderId="0" xfId="0" applyNumberFormat="1" applyFont="1" applyFill="1"/>
    <xf numFmtId="0" fontId="10" fillId="10" borderId="42" xfId="0" applyFont="1" applyFill="1" applyBorder="1" applyAlignment="1">
      <alignment horizontal="center"/>
    </xf>
    <xf numFmtId="0" fontId="6" fillId="2" borderId="33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0" fillId="2" borderId="33" xfId="0" applyFill="1" applyBorder="1"/>
    <xf numFmtId="0" fontId="0" fillId="2" borderId="23" xfId="0" applyFill="1" applyBorder="1"/>
    <xf numFmtId="0" fontId="2" fillId="2" borderId="35" xfId="0" applyFont="1" applyFill="1" applyBorder="1"/>
    <xf numFmtId="164" fontId="2" fillId="2" borderId="17" xfId="0" applyNumberFormat="1" applyFont="1" applyFill="1" applyBorder="1"/>
    <xf numFmtId="0" fontId="7" fillId="2" borderId="2" xfId="0" applyFont="1" applyFill="1" applyBorder="1"/>
    <xf numFmtId="0" fontId="9" fillId="2" borderId="37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66" xfId="0" applyFont="1" applyFill="1" applyBorder="1"/>
    <xf numFmtId="0" fontId="0" fillId="2" borderId="21" xfId="0" applyFill="1" applyBorder="1"/>
    <xf numFmtId="0" fontId="6" fillId="2" borderId="66" xfId="0" applyFont="1" applyFill="1" applyBorder="1"/>
    <xf numFmtId="0" fontId="6" fillId="2" borderId="32" xfId="0" applyFont="1" applyFill="1" applyBorder="1"/>
    <xf numFmtId="0" fontId="1" fillId="2" borderId="26" xfId="0" applyFont="1" applyFill="1" applyBorder="1"/>
    <xf numFmtId="0" fontId="7" fillId="2" borderId="52" xfId="0" applyFont="1" applyFill="1" applyBorder="1"/>
    <xf numFmtId="0" fontId="9" fillId="2" borderId="56" xfId="0" applyFont="1" applyFill="1" applyBorder="1"/>
    <xf numFmtId="0" fontId="9" fillId="2" borderId="24" xfId="0" applyFont="1" applyFill="1" applyBorder="1"/>
  </cellXfs>
  <cellStyles count="1">
    <cellStyle name="Normální" xfId="0" builtinId="0"/>
  </cellStyles>
  <dxfs count="4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lednu </a:t>
            </a:r>
            <a:r>
              <a:rPr lang="cs-CZ"/>
              <a:t>2020</a:t>
            </a:r>
            <a:r>
              <a:rPr lang="en-US"/>
              <a:t> s dlouhodobým klouzavým průměrem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'[1]leden ručně'!$U$64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ručně'!$U$65:$U$95</c:f>
              <c:numCache>
                <c:formatCode>0.0</c:formatCode>
                <c:ptCount val="31"/>
                <c:pt idx="0">
                  <c:v>4.3</c:v>
                </c:pt>
                <c:pt idx="1">
                  <c:v>5.9</c:v>
                </c:pt>
                <c:pt idx="2">
                  <c:v>5.6</c:v>
                </c:pt>
                <c:pt idx="3">
                  <c:v>5.0999999999999996</c:v>
                </c:pt>
                <c:pt idx="4">
                  <c:v>1.8</c:v>
                </c:pt>
                <c:pt idx="5">
                  <c:v>1.5</c:v>
                </c:pt>
                <c:pt idx="6">
                  <c:v>2.2000000000000002</c:v>
                </c:pt>
                <c:pt idx="7">
                  <c:v>4</c:v>
                </c:pt>
                <c:pt idx="8">
                  <c:v>6.3</c:v>
                </c:pt>
                <c:pt idx="9">
                  <c:v>5.7</c:v>
                </c:pt>
                <c:pt idx="10">
                  <c:v>4.3</c:v>
                </c:pt>
                <c:pt idx="11">
                  <c:v>5</c:v>
                </c:pt>
                <c:pt idx="12">
                  <c:v>5.2</c:v>
                </c:pt>
                <c:pt idx="13">
                  <c:v>3.5</c:v>
                </c:pt>
                <c:pt idx="14">
                  <c:v>7.4</c:v>
                </c:pt>
                <c:pt idx="15">
                  <c:v>7</c:v>
                </c:pt>
                <c:pt idx="16">
                  <c:v>7.9</c:v>
                </c:pt>
                <c:pt idx="17">
                  <c:v>4.9000000000000004</c:v>
                </c:pt>
                <c:pt idx="18">
                  <c:v>1.6</c:v>
                </c:pt>
                <c:pt idx="19">
                  <c:v>2.7</c:v>
                </c:pt>
                <c:pt idx="20">
                  <c:v>1.7</c:v>
                </c:pt>
                <c:pt idx="21">
                  <c:v>0.2</c:v>
                </c:pt>
                <c:pt idx="22">
                  <c:v>4.7</c:v>
                </c:pt>
                <c:pt idx="23">
                  <c:v>2.9</c:v>
                </c:pt>
                <c:pt idx="24">
                  <c:v>0.3</c:v>
                </c:pt>
                <c:pt idx="25">
                  <c:v>0.5</c:v>
                </c:pt>
                <c:pt idx="26">
                  <c:v>1.6</c:v>
                </c:pt>
                <c:pt idx="27">
                  <c:v>5.5</c:v>
                </c:pt>
                <c:pt idx="28">
                  <c:v>4.9000000000000004</c:v>
                </c:pt>
                <c:pt idx="29">
                  <c:v>5.2</c:v>
                </c:pt>
                <c:pt idx="30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33-49F6-B495-DCBA08C11F29}"/>
            </c:ext>
          </c:extLst>
        </c:ser>
        <c:ser>
          <c:idx val="1"/>
          <c:order val="1"/>
          <c:tx>
            <c:strRef>
              <c:f>'[1]leden ručně'!$V$64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ručně'!$V$65:$V$95</c:f>
              <c:numCache>
                <c:formatCode>0.0</c:formatCode>
                <c:ptCount val="31"/>
                <c:pt idx="0">
                  <c:v>1.7000000000000002</c:v>
                </c:pt>
                <c:pt idx="1">
                  <c:v>1.0250000000000001</c:v>
                </c:pt>
                <c:pt idx="2">
                  <c:v>1.325</c:v>
                </c:pt>
                <c:pt idx="3">
                  <c:v>2.15</c:v>
                </c:pt>
                <c:pt idx="4">
                  <c:v>-0.92499999999999993</c:v>
                </c:pt>
                <c:pt idx="5">
                  <c:v>-2.2000000000000002</c:v>
                </c:pt>
                <c:pt idx="6">
                  <c:v>-1.7749999999999999</c:v>
                </c:pt>
                <c:pt idx="7">
                  <c:v>2.375</c:v>
                </c:pt>
                <c:pt idx="8">
                  <c:v>3.45</c:v>
                </c:pt>
                <c:pt idx="9">
                  <c:v>2.0249999999999999</c:v>
                </c:pt>
                <c:pt idx="10">
                  <c:v>1.75</c:v>
                </c:pt>
                <c:pt idx="11">
                  <c:v>3</c:v>
                </c:pt>
                <c:pt idx="12">
                  <c:v>2.65</c:v>
                </c:pt>
                <c:pt idx="13">
                  <c:v>-0.125</c:v>
                </c:pt>
                <c:pt idx="14">
                  <c:v>3.9750000000000005</c:v>
                </c:pt>
                <c:pt idx="15">
                  <c:v>2.5000000000000133E-2</c:v>
                </c:pt>
                <c:pt idx="16">
                  <c:v>3.1500000000000004</c:v>
                </c:pt>
                <c:pt idx="17">
                  <c:v>-0.25</c:v>
                </c:pt>
                <c:pt idx="18">
                  <c:v>1.05</c:v>
                </c:pt>
                <c:pt idx="19">
                  <c:v>1.2</c:v>
                </c:pt>
                <c:pt idx="20">
                  <c:v>-2.4999999999999994E-2</c:v>
                </c:pt>
                <c:pt idx="21">
                  <c:v>-1.9250000000000003</c:v>
                </c:pt>
                <c:pt idx="22">
                  <c:v>0.30000000000000004</c:v>
                </c:pt>
                <c:pt idx="23">
                  <c:v>-1.1749999999999998</c:v>
                </c:pt>
                <c:pt idx="24">
                  <c:v>-1.9000000000000001</c:v>
                </c:pt>
                <c:pt idx="25">
                  <c:v>-1.5250000000000001</c:v>
                </c:pt>
                <c:pt idx="26">
                  <c:v>-1</c:v>
                </c:pt>
                <c:pt idx="27">
                  <c:v>2.875</c:v>
                </c:pt>
                <c:pt idx="28">
                  <c:v>1.375</c:v>
                </c:pt>
                <c:pt idx="29">
                  <c:v>3.5999999999999996</c:v>
                </c:pt>
                <c:pt idx="30">
                  <c:v>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33-49F6-B495-DCBA08C11F29}"/>
            </c:ext>
          </c:extLst>
        </c:ser>
        <c:ser>
          <c:idx val="2"/>
          <c:order val="2"/>
          <c:tx>
            <c:strRef>
              <c:f>'[1]leden ručně'!$W$64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ručně'!$W$65:$W$95</c:f>
              <c:numCache>
                <c:formatCode>0.0</c:formatCode>
                <c:ptCount val="31"/>
                <c:pt idx="0">
                  <c:v>-0.91300000000000014</c:v>
                </c:pt>
                <c:pt idx="1">
                  <c:v>-0.95827083333333352</c:v>
                </c:pt>
                <c:pt idx="2">
                  <c:v>-0.98850000000000005</c:v>
                </c:pt>
                <c:pt idx="3">
                  <c:v>-1.0358958333333335</c:v>
                </c:pt>
                <c:pt idx="4">
                  <c:v>-1.1086458333333333</c:v>
                </c:pt>
                <c:pt idx="5">
                  <c:v>-1.1345416666666668</c:v>
                </c:pt>
                <c:pt idx="6">
                  <c:v>-1.1588749999999999</c:v>
                </c:pt>
                <c:pt idx="7">
                  <c:v>-1.193875</c:v>
                </c:pt>
                <c:pt idx="8">
                  <c:v>-1.2480208333333336</c:v>
                </c:pt>
                <c:pt idx="9">
                  <c:v>-1.2990000000000002</c:v>
                </c:pt>
                <c:pt idx="10">
                  <c:v>-1.3655833333333334</c:v>
                </c:pt>
                <c:pt idx="11">
                  <c:v>-1.4340000000000002</c:v>
                </c:pt>
                <c:pt idx="12">
                  <c:v>-1.4902916666666668</c:v>
                </c:pt>
                <c:pt idx="13">
                  <c:v>-1.5277708333333335</c:v>
                </c:pt>
                <c:pt idx="14">
                  <c:v>-1.5496041666666669</c:v>
                </c:pt>
                <c:pt idx="15">
                  <c:v>-1.5561875000000001</c:v>
                </c:pt>
                <c:pt idx="16">
                  <c:v>-1.5835000000000004</c:v>
                </c:pt>
                <c:pt idx="17">
                  <c:v>-1.592125</c:v>
                </c:pt>
                <c:pt idx="18">
                  <c:v>-1.6163434139784949</c:v>
                </c:pt>
                <c:pt idx="19">
                  <c:v>-1.6145201612903231</c:v>
                </c:pt>
                <c:pt idx="20">
                  <c:v>-1.6082177419354842</c:v>
                </c:pt>
                <c:pt idx="21">
                  <c:v>-1.6077278225806457</c:v>
                </c:pt>
                <c:pt idx="22">
                  <c:v>-1.5634045698924735</c:v>
                </c:pt>
                <c:pt idx="23">
                  <c:v>-1.5226021505376353</c:v>
                </c:pt>
                <c:pt idx="24">
                  <c:v>-1.4606747311827961</c:v>
                </c:pt>
                <c:pt idx="25">
                  <c:v>-1.4171848118279575</c:v>
                </c:pt>
                <c:pt idx="26">
                  <c:v>-1.4225490591397851</c:v>
                </c:pt>
                <c:pt idx="27">
                  <c:v>-1.4225174731182797</c:v>
                </c:pt>
                <c:pt idx="28">
                  <c:v>-1.4112358870967747</c:v>
                </c:pt>
                <c:pt idx="29">
                  <c:v>-1.4082043010752692</c:v>
                </c:pt>
                <c:pt idx="30">
                  <c:v>-1.3940477150537633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33-49F6-B495-DCBA08C11F29}"/>
            </c:ext>
          </c:extLst>
        </c:ser>
        <c:ser>
          <c:idx val="3"/>
          <c:order val="3"/>
          <c:tx>
            <c:strRef>
              <c:f>'[1]leden ručně'!$X$64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ručně'!$X$65:$X$95</c:f>
              <c:numCache>
                <c:formatCode>0.0</c:formatCode>
                <c:ptCount val="31"/>
                <c:pt idx="0">
                  <c:v>-5.6</c:v>
                </c:pt>
                <c:pt idx="1">
                  <c:v>-9.5</c:v>
                </c:pt>
                <c:pt idx="2">
                  <c:v>-4.7</c:v>
                </c:pt>
                <c:pt idx="3">
                  <c:v>0.4</c:v>
                </c:pt>
                <c:pt idx="4">
                  <c:v>-3.1</c:v>
                </c:pt>
                <c:pt idx="5">
                  <c:v>-10.8</c:v>
                </c:pt>
                <c:pt idx="6">
                  <c:v>-5.8</c:v>
                </c:pt>
                <c:pt idx="7">
                  <c:v>-9</c:v>
                </c:pt>
                <c:pt idx="8">
                  <c:v>1.4</c:v>
                </c:pt>
                <c:pt idx="9">
                  <c:v>-0.1</c:v>
                </c:pt>
                <c:pt idx="10">
                  <c:v>-1.8</c:v>
                </c:pt>
                <c:pt idx="11">
                  <c:v>-0.1</c:v>
                </c:pt>
                <c:pt idx="12">
                  <c:v>-0.2</c:v>
                </c:pt>
                <c:pt idx="13">
                  <c:v>-1.9</c:v>
                </c:pt>
                <c:pt idx="14">
                  <c:v>-3.4</c:v>
                </c:pt>
                <c:pt idx="15">
                  <c:v>-2.5</c:v>
                </c:pt>
                <c:pt idx="16">
                  <c:v>-7</c:v>
                </c:pt>
                <c:pt idx="17">
                  <c:v>-2.6</c:v>
                </c:pt>
                <c:pt idx="18">
                  <c:v>-0.8</c:v>
                </c:pt>
                <c:pt idx="19">
                  <c:v>0.6</c:v>
                </c:pt>
                <c:pt idx="20">
                  <c:v>-3.6</c:v>
                </c:pt>
                <c:pt idx="21">
                  <c:v>-5.6</c:v>
                </c:pt>
                <c:pt idx="22">
                  <c:v>-2.6</c:v>
                </c:pt>
                <c:pt idx="23">
                  <c:v>-3.7</c:v>
                </c:pt>
                <c:pt idx="24">
                  <c:v>-5.7</c:v>
                </c:pt>
                <c:pt idx="25">
                  <c:v>-4.0999999999999996</c:v>
                </c:pt>
                <c:pt idx="26">
                  <c:v>-3.8</c:v>
                </c:pt>
                <c:pt idx="27">
                  <c:v>-2.6</c:v>
                </c:pt>
                <c:pt idx="28">
                  <c:v>-2.5</c:v>
                </c:pt>
                <c:pt idx="29">
                  <c:v>-1.8</c:v>
                </c:pt>
                <c:pt idx="3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33-49F6-B495-DCBA08C11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17344"/>
        <c:axId val="66620416"/>
      </c:lineChart>
      <c:catAx>
        <c:axId val="6661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620416"/>
        <c:crossesAt val="-25"/>
        <c:auto val="1"/>
        <c:lblAlgn val="ctr"/>
        <c:lblOffset val="100"/>
        <c:noMultiLvlLbl val="0"/>
      </c:catAx>
      <c:valAx>
        <c:axId val="66620416"/>
        <c:scaling>
          <c:orientation val="minMax"/>
          <c:max val="15"/>
          <c:min val="-2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66617344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lednu</a:t>
            </a:r>
            <a:r>
              <a:rPr lang="en-US"/>
              <a:t> </a:t>
            </a:r>
            <a:r>
              <a:rPr lang="cs-CZ"/>
              <a:t>2020</a:t>
            </a:r>
            <a:endParaRPr lang="en-US"/>
          </a:p>
        </c:rich>
      </c:tx>
      <c:layout>
        <c:manualLayout>
          <c:xMode val="edge"/>
          <c:yMode val="edge"/>
          <c:x val="0.32302493565444851"/>
          <c:y val="1.26753253666196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76577133589818E-2"/>
          <c:y val="0.12269199292044819"/>
          <c:w val="0.85415025993421945"/>
          <c:h val="0.8073094376281295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'[1]leden ručně'!$AE$64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'[1]leden ručně'!$AB$65:$AB$95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ručně'!$AE$65:$AE$95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0.8</c:v>
                </c:pt>
                <c:pt idx="8">
                  <c:v>1.8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4.8</c:v>
                </c:pt>
                <c:pt idx="18">
                  <c:v>9.8000000000000007</c:v>
                </c:pt>
                <c:pt idx="19">
                  <c:v>0</c:v>
                </c:pt>
                <c:pt idx="20">
                  <c:v>0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0.8</c:v>
                </c:pt>
                <c:pt idx="27">
                  <c:v>1.7</c:v>
                </c:pt>
                <c:pt idx="28">
                  <c:v>0</c:v>
                </c:pt>
                <c:pt idx="29">
                  <c:v>0.3</c:v>
                </c:pt>
                <c:pt idx="3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5-4360-A504-46A0A787D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09312"/>
        <c:axId val="77707136"/>
      </c:barChart>
      <c:lineChart>
        <c:grouping val="standard"/>
        <c:varyColors val="0"/>
        <c:ser>
          <c:idx val="0"/>
          <c:order val="0"/>
          <c:tx>
            <c:strRef>
              <c:f>'[1]leden ručně'!$AC$64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ručně'!$AC$65:$AC$95</c:f>
              <c:numCache>
                <c:formatCode>General</c:formatCode>
                <c:ptCount val="31"/>
                <c:pt idx="0">
                  <c:v>986.8</c:v>
                </c:pt>
                <c:pt idx="1">
                  <c:v>985</c:v>
                </c:pt>
                <c:pt idx="2">
                  <c:v>980.1</c:v>
                </c:pt>
                <c:pt idx="3">
                  <c:v>974.2</c:v>
                </c:pt>
                <c:pt idx="4">
                  <c:v>988.1</c:v>
                </c:pt>
                <c:pt idx="5">
                  <c:v>986.2</c:v>
                </c:pt>
                <c:pt idx="6">
                  <c:v>983.9</c:v>
                </c:pt>
                <c:pt idx="7">
                  <c:v>983.7</c:v>
                </c:pt>
                <c:pt idx="8">
                  <c:v>979.5</c:v>
                </c:pt>
                <c:pt idx="9">
                  <c:v>986</c:v>
                </c:pt>
                <c:pt idx="10">
                  <c:v>982.8</c:v>
                </c:pt>
                <c:pt idx="11">
                  <c:v>982.8</c:v>
                </c:pt>
                <c:pt idx="12">
                  <c:v>980.1</c:v>
                </c:pt>
                <c:pt idx="13">
                  <c:v>975.1</c:v>
                </c:pt>
                <c:pt idx="14">
                  <c:v>978.9</c:v>
                </c:pt>
                <c:pt idx="15">
                  <c:v>985.9</c:v>
                </c:pt>
                <c:pt idx="16">
                  <c:v>981.6</c:v>
                </c:pt>
                <c:pt idx="17">
                  <c:v>978.3</c:v>
                </c:pt>
                <c:pt idx="18">
                  <c:v>989.6</c:v>
                </c:pt>
                <c:pt idx="19">
                  <c:v>999.4</c:v>
                </c:pt>
                <c:pt idx="20">
                  <c:v>996.2</c:v>
                </c:pt>
                <c:pt idx="21">
                  <c:v>986.7</c:v>
                </c:pt>
                <c:pt idx="22">
                  <c:v>988.6</c:v>
                </c:pt>
                <c:pt idx="23">
                  <c:v>979.5</c:v>
                </c:pt>
                <c:pt idx="24">
                  <c:v>976.8</c:v>
                </c:pt>
                <c:pt idx="25">
                  <c:v>975.4</c:v>
                </c:pt>
                <c:pt idx="26">
                  <c:v>972.1</c:v>
                </c:pt>
                <c:pt idx="27">
                  <c:v>958.6</c:v>
                </c:pt>
                <c:pt idx="28">
                  <c:v>963.4</c:v>
                </c:pt>
                <c:pt idx="29">
                  <c:v>969.7</c:v>
                </c:pt>
                <c:pt idx="30">
                  <c:v>965.7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5-4360-A504-46A0A787D19E}"/>
            </c:ext>
          </c:extLst>
        </c:ser>
        <c:ser>
          <c:idx val="1"/>
          <c:order val="1"/>
          <c:tx>
            <c:strRef>
              <c:f>'[1]leden ručně'!$AD$64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'[1]leden ručně'!$AB$65:$AB$95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ručně'!$AD$65:$AD$95</c:f>
              <c:numCache>
                <c:formatCode>General</c:formatCode>
                <c:ptCount val="31"/>
                <c:pt idx="0">
                  <c:v>986.6</c:v>
                </c:pt>
                <c:pt idx="1">
                  <c:v>980.6</c:v>
                </c:pt>
                <c:pt idx="2">
                  <c:v>976.4</c:v>
                </c:pt>
                <c:pt idx="3">
                  <c:v>972.6</c:v>
                </c:pt>
                <c:pt idx="4">
                  <c:v>982.1</c:v>
                </c:pt>
                <c:pt idx="5">
                  <c:v>981.3</c:v>
                </c:pt>
                <c:pt idx="6">
                  <c:v>978.2</c:v>
                </c:pt>
                <c:pt idx="7">
                  <c:v>981.5</c:v>
                </c:pt>
                <c:pt idx="8">
                  <c:v>975.2</c:v>
                </c:pt>
                <c:pt idx="9">
                  <c:v>981.6</c:v>
                </c:pt>
                <c:pt idx="10">
                  <c:v>979.2</c:v>
                </c:pt>
                <c:pt idx="11">
                  <c:v>979.1</c:v>
                </c:pt>
                <c:pt idx="12">
                  <c:v>976.5</c:v>
                </c:pt>
                <c:pt idx="13">
                  <c:v>971.5</c:v>
                </c:pt>
                <c:pt idx="14">
                  <c:v>978.4</c:v>
                </c:pt>
                <c:pt idx="15">
                  <c:v>984.5</c:v>
                </c:pt>
                <c:pt idx="16">
                  <c:v>976.7</c:v>
                </c:pt>
                <c:pt idx="17">
                  <c:v>979.5</c:v>
                </c:pt>
                <c:pt idx="18">
                  <c:v>981.6</c:v>
                </c:pt>
                <c:pt idx="19">
                  <c:v>997.1</c:v>
                </c:pt>
                <c:pt idx="20">
                  <c:v>991.3</c:v>
                </c:pt>
                <c:pt idx="21">
                  <c:v>984.7</c:v>
                </c:pt>
                <c:pt idx="22">
                  <c:v>983.5</c:v>
                </c:pt>
                <c:pt idx="23">
                  <c:v>977.8</c:v>
                </c:pt>
                <c:pt idx="24">
                  <c:v>976</c:v>
                </c:pt>
                <c:pt idx="25">
                  <c:v>974</c:v>
                </c:pt>
                <c:pt idx="26">
                  <c:v>967</c:v>
                </c:pt>
                <c:pt idx="27">
                  <c:v>955.4</c:v>
                </c:pt>
                <c:pt idx="28">
                  <c:v>959</c:v>
                </c:pt>
                <c:pt idx="29">
                  <c:v>965.5</c:v>
                </c:pt>
                <c:pt idx="30">
                  <c:v>959.9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D5-4360-A504-46A0A787D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03424"/>
        <c:axId val="77705216"/>
      </c:lineChart>
      <c:catAx>
        <c:axId val="7770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705216"/>
        <c:crossesAt val="940"/>
        <c:auto val="1"/>
        <c:lblAlgn val="ctr"/>
        <c:lblOffset val="100"/>
        <c:noMultiLvlLbl val="0"/>
      </c:catAx>
      <c:valAx>
        <c:axId val="77705216"/>
        <c:scaling>
          <c:orientation val="minMax"/>
          <c:max val="1000"/>
          <c:min val="9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77703424"/>
        <c:crosses val="autoZero"/>
        <c:crossBetween val="between"/>
      </c:valAx>
      <c:valAx>
        <c:axId val="777071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709312"/>
        <c:crosses val="max"/>
        <c:crossBetween val="between"/>
      </c:valAx>
      <c:catAx>
        <c:axId val="7770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770713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lednu</a:t>
            </a:r>
            <a:r>
              <a:rPr lang="en-US"/>
              <a:t> 20</a:t>
            </a:r>
            <a:r>
              <a:rPr lang="cs-CZ"/>
              <a:t>20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493131549462821E-2"/>
          <c:y val="8.2553462592819593E-2"/>
          <c:w val="0.91376637543673656"/>
          <c:h val="0.80730943762812712"/>
        </c:manualLayout>
      </c:layout>
      <c:lineChart>
        <c:grouping val="standard"/>
        <c:varyColors val="0"/>
        <c:ser>
          <c:idx val="0"/>
          <c:order val="0"/>
          <c:tx>
            <c:strRef>
              <c:f>'[1]leden ručně'!$AH$64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ručně'!$AH$65:$AH$95</c:f>
              <c:numCache>
                <c:formatCode>General</c:formatCode>
                <c:ptCount val="31"/>
                <c:pt idx="0">
                  <c:v>100</c:v>
                </c:pt>
                <c:pt idx="1">
                  <c:v>97</c:v>
                </c:pt>
                <c:pt idx="2">
                  <c:v>89</c:v>
                </c:pt>
                <c:pt idx="3">
                  <c:v>97</c:v>
                </c:pt>
                <c:pt idx="4">
                  <c:v>100</c:v>
                </c:pt>
                <c:pt idx="5">
                  <c:v>99</c:v>
                </c:pt>
                <c:pt idx="6">
                  <c:v>95</c:v>
                </c:pt>
                <c:pt idx="7">
                  <c:v>99</c:v>
                </c:pt>
                <c:pt idx="8">
                  <c:v>97</c:v>
                </c:pt>
                <c:pt idx="9">
                  <c:v>93</c:v>
                </c:pt>
                <c:pt idx="10">
                  <c:v>99</c:v>
                </c:pt>
                <c:pt idx="11">
                  <c:v>99</c:v>
                </c:pt>
                <c:pt idx="12">
                  <c:v>90</c:v>
                </c:pt>
                <c:pt idx="13">
                  <c:v>96</c:v>
                </c:pt>
                <c:pt idx="14">
                  <c:v>89</c:v>
                </c:pt>
                <c:pt idx="15">
                  <c:v>100</c:v>
                </c:pt>
                <c:pt idx="16">
                  <c:v>100</c:v>
                </c:pt>
                <c:pt idx="17">
                  <c:v>99</c:v>
                </c:pt>
                <c:pt idx="18">
                  <c:v>100</c:v>
                </c:pt>
                <c:pt idx="19">
                  <c:v>99</c:v>
                </c:pt>
                <c:pt idx="20">
                  <c:v>98</c:v>
                </c:pt>
                <c:pt idx="21">
                  <c:v>95</c:v>
                </c:pt>
                <c:pt idx="22">
                  <c:v>97</c:v>
                </c:pt>
                <c:pt idx="23">
                  <c:v>93</c:v>
                </c:pt>
                <c:pt idx="24">
                  <c:v>93</c:v>
                </c:pt>
                <c:pt idx="25">
                  <c:v>96</c:v>
                </c:pt>
                <c:pt idx="26">
                  <c:v>98</c:v>
                </c:pt>
                <c:pt idx="27">
                  <c:v>100</c:v>
                </c:pt>
                <c:pt idx="28">
                  <c:v>87</c:v>
                </c:pt>
                <c:pt idx="29">
                  <c:v>84</c:v>
                </c:pt>
                <c:pt idx="30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1-4F36-8334-D29B18B076C4}"/>
            </c:ext>
          </c:extLst>
        </c:ser>
        <c:ser>
          <c:idx val="1"/>
          <c:order val="1"/>
          <c:tx>
            <c:strRef>
              <c:f>'[1]leden ručně'!$AI$64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'[1]leden ručně'!$AG$65:$AG$95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ručně'!$AI$65:$AI$95</c:f>
              <c:numCache>
                <c:formatCode>General</c:formatCode>
                <c:ptCount val="31"/>
                <c:pt idx="0">
                  <c:v>66</c:v>
                </c:pt>
                <c:pt idx="1">
                  <c:v>41</c:v>
                </c:pt>
                <c:pt idx="2">
                  <c:v>38</c:v>
                </c:pt>
                <c:pt idx="3">
                  <c:v>70</c:v>
                </c:pt>
                <c:pt idx="4">
                  <c:v>69</c:v>
                </c:pt>
                <c:pt idx="5">
                  <c:v>70</c:v>
                </c:pt>
                <c:pt idx="6">
                  <c:v>61</c:v>
                </c:pt>
                <c:pt idx="7">
                  <c:v>81</c:v>
                </c:pt>
                <c:pt idx="8">
                  <c:v>83</c:v>
                </c:pt>
                <c:pt idx="9">
                  <c:v>65</c:v>
                </c:pt>
                <c:pt idx="10">
                  <c:v>83</c:v>
                </c:pt>
                <c:pt idx="11">
                  <c:v>70</c:v>
                </c:pt>
                <c:pt idx="12">
                  <c:v>73</c:v>
                </c:pt>
                <c:pt idx="13">
                  <c:v>73</c:v>
                </c:pt>
                <c:pt idx="14">
                  <c:v>62</c:v>
                </c:pt>
                <c:pt idx="15">
                  <c:v>69</c:v>
                </c:pt>
                <c:pt idx="16">
                  <c:v>61</c:v>
                </c:pt>
                <c:pt idx="17">
                  <c:v>76</c:v>
                </c:pt>
                <c:pt idx="18">
                  <c:v>97</c:v>
                </c:pt>
                <c:pt idx="19">
                  <c:v>84</c:v>
                </c:pt>
                <c:pt idx="20">
                  <c:v>79</c:v>
                </c:pt>
                <c:pt idx="21">
                  <c:v>84</c:v>
                </c:pt>
                <c:pt idx="22">
                  <c:v>65</c:v>
                </c:pt>
                <c:pt idx="23">
                  <c:v>66</c:v>
                </c:pt>
                <c:pt idx="24">
                  <c:v>82</c:v>
                </c:pt>
                <c:pt idx="25">
                  <c:v>82</c:v>
                </c:pt>
                <c:pt idx="26">
                  <c:v>84</c:v>
                </c:pt>
                <c:pt idx="27">
                  <c:v>74</c:v>
                </c:pt>
                <c:pt idx="28">
                  <c:v>66</c:v>
                </c:pt>
                <c:pt idx="29">
                  <c:v>68</c:v>
                </c:pt>
                <c:pt idx="30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1-4F36-8334-D29B18B07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08384"/>
        <c:axId val="77809920"/>
      </c:lineChart>
      <c:catAx>
        <c:axId val="7780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809920"/>
        <c:crosses val="autoZero"/>
        <c:auto val="1"/>
        <c:lblAlgn val="ctr"/>
        <c:lblOffset val="100"/>
        <c:noMultiLvlLbl val="0"/>
      </c:catAx>
      <c:valAx>
        <c:axId val="7780992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808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Průměrné teploty v lednu 20</a:t>
            </a:r>
            <a:r>
              <a:rPr lang="cs-CZ"/>
              <a:t>20</a:t>
            </a:r>
            <a:r>
              <a:rPr lang="en-US"/>
              <a:t>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'[1]leden ručně'!$AM$63:$AM$64</c:f>
              <c:strCache>
                <c:ptCount val="2"/>
                <c:pt idx="0">
                  <c:v>teplota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'[1]leden ručně'!$AL$65:$AL$95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ručně'!$AM$65:$AM$95</c:f>
              <c:numCache>
                <c:formatCode>0.0</c:formatCode>
                <c:ptCount val="31"/>
                <c:pt idx="0">
                  <c:v>1.7000000000000002</c:v>
                </c:pt>
                <c:pt idx="1">
                  <c:v>1.3625000000000003</c:v>
                </c:pt>
                <c:pt idx="2">
                  <c:v>1.3500000000000003</c:v>
                </c:pt>
                <c:pt idx="3">
                  <c:v>1.5500000000000003</c:v>
                </c:pt>
                <c:pt idx="4">
                  <c:v>1.0550000000000002</c:v>
                </c:pt>
                <c:pt idx="5">
                  <c:v>0.51250000000000018</c:v>
                </c:pt>
                <c:pt idx="6">
                  <c:v>0.18571428571428589</c:v>
                </c:pt>
                <c:pt idx="7">
                  <c:v>0.45937500000000014</c:v>
                </c:pt>
                <c:pt idx="8">
                  <c:v>0.79166666666666685</c:v>
                </c:pt>
                <c:pt idx="9">
                  <c:v>0.91500000000000026</c:v>
                </c:pt>
                <c:pt idx="10">
                  <c:v>0.99090909090909107</c:v>
                </c:pt>
                <c:pt idx="11">
                  <c:v>1.1583333333333334</c:v>
                </c:pt>
                <c:pt idx="12">
                  <c:v>1.2730769230769232</c:v>
                </c:pt>
                <c:pt idx="13">
                  <c:v>1.1732142857142858</c:v>
                </c:pt>
                <c:pt idx="14">
                  <c:v>1.36</c:v>
                </c:pt>
                <c:pt idx="15">
                  <c:v>1.2765625</c:v>
                </c:pt>
                <c:pt idx="16">
                  <c:v>1.3867647058823531</c:v>
                </c:pt>
                <c:pt idx="17">
                  <c:v>1.2958333333333334</c:v>
                </c:pt>
                <c:pt idx="18">
                  <c:v>1.2828947368421055</c:v>
                </c:pt>
                <c:pt idx="19">
                  <c:v>1.2787500000000001</c:v>
                </c:pt>
                <c:pt idx="20">
                  <c:v>1.2166666666666668</c:v>
                </c:pt>
                <c:pt idx="21">
                  <c:v>1.0738636363636365</c:v>
                </c:pt>
                <c:pt idx="22">
                  <c:v>1.040217391304348</c:v>
                </c:pt>
                <c:pt idx="23">
                  <c:v>0.94791666666666685</c:v>
                </c:pt>
                <c:pt idx="24">
                  <c:v>0.83400000000000019</c:v>
                </c:pt>
                <c:pt idx="25">
                  <c:v>0.74326923076923102</c:v>
                </c:pt>
                <c:pt idx="26">
                  <c:v>0.67870370370370392</c:v>
                </c:pt>
                <c:pt idx="27">
                  <c:v>0.75714285714285734</c:v>
                </c:pt>
                <c:pt idx="28">
                  <c:v>0.77844827586206922</c:v>
                </c:pt>
                <c:pt idx="29">
                  <c:v>0.87250000000000016</c:v>
                </c:pt>
                <c:pt idx="30">
                  <c:v>1.0879032258064516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F-4818-B74E-0C343A9FE0B6}"/>
            </c:ext>
          </c:extLst>
        </c:ser>
        <c:ser>
          <c:idx val="1"/>
          <c:order val="1"/>
          <c:tx>
            <c:strRef>
              <c:f>'[1]leden ručně'!$AN$63:$AN$64</c:f>
              <c:strCache>
                <c:ptCount val="2"/>
                <c:pt idx="0">
                  <c:v>teplota</c:v>
                </c:pt>
                <c:pt idx="1">
                  <c:v>dl.kl. průměr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'[1]leden ručně'!$AL$65:$AL$95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ručně'!$AN$65:$AN$95</c:f>
              <c:numCache>
                <c:formatCode>0.0</c:formatCode>
                <c:ptCount val="31"/>
                <c:pt idx="0" formatCode="General">
                  <c:v>-0.91300000000000014</c:v>
                </c:pt>
                <c:pt idx="1">
                  <c:v>-0.95827083333333352</c:v>
                </c:pt>
                <c:pt idx="2">
                  <c:v>-0.98850000000000005</c:v>
                </c:pt>
                <c:pt idx="3">
                  <c:v>-1.0358958333333335</c:v>
                </c:pt>
                <c:pt idx="4">
                  <c:v>-1.1086458333333333</c:v>
                </c:pt>
                <c:pt idx="5">
                  <c:v>-1.1345416666666668</c:v>
                </c:pt>
                <c:pt idx="6">
                  <c:v>-1.1588749999999999</c:v>
                </c:pt>
                <c:pt idx="7">
                  <c:v>-1.193875</c:v>
                </c:pt>
                <c:pt idx="8">
                  <c:v>-1.2480208333333336</c:v>
                </c:pt>
                <c:pt idx="9">
                  <c:v>-1.2990000000000002</c:v>
                </c:pt>
                <c:pt idx="10">
                  <c:v>-1.3655833333333334</c:v>
                </c:pt>
                <c:pt idx="11">
                  <c:v>-1.4340000000000002</c:v>
                </c:pt>
                <c:pt idx="12">
                  <c:v>-1.4902916666666668</c:v>
                </c:pt>
                <c:pt idx="13">
                  <c:v>-1.5277708333333335</c:v>
                </c:pt>
                <c:pt idx="14">
                  <c:v>-1.5496041666666669</c:v>
                </c:pt>
                <c:pt idx="15">
                  <c:v>-1.5561875000000001</c:v>
                </c:pt>
                <c:pt idx="16">
                  <c:v>-1.5835000000000004</c:v>
                </c:pt>
                <c:pt idx="17">
                  <c:v>-1.592125</c:v>
                </c:pt>
                <c:pt idx="18">
                  <c:v>-1.6163434139784949</c:v>
                </c:pt>
                <c:pt idx="19">
                  <c:v>-1.6145201612903231</c:v>
                </c:pt>
                <c:pt idx="20">
                  <c:v>-1.6082177419354842</c:v>
                </c:pt>
                <c:pt idx="21">
                  <c:v>-1.6077278225806457</c:v>
                </c:pt>
                <c:pt idx="22">
                  <c:v>-1.5634045698924735</c:v>
                </c:pt>
                <c:pt idx="23">
                  <c:v>-1.5226021505376353</c:v>
                </c:pt>
                <c:pt idx="24">
                  <c:v>-1.4606747311827961</c:v>
                </c:pt>
                <c:pt idx="25">
                  <c:v>-1.4171848118279575</c:v>
                </c:pt>
                <c:pt idx="26">
                  <c:v>-1.4225490591397851</c:v>
                </c:pt>
                <c:pt idx="27">
                  <c:v>-1.4225174731182797</c:v>
                </c:pt>
                <c:pt idx="28">
                  <c:v>-1.4112358870967747</c:v>
                </c:pt>
                <c:pt idx="29">
                  <c:v>-1.4082043010752692</c:v>
                </c:pt>
                <c:pt idx="30">
                  <c:v>-1.3940477150537633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F-4818-B74E-0C343A9FE0B6}"/>
            </c:ext>
          </c:extLst>
        </c:ser>
        <c:ser>
          <c:idx val="2"/>
          <c:order val="2"/>
          <c:tx>
            <c:strRef>
              <c:f>'[1]leden ručně'!$AO$63:$AO$64</c:f>
              <c:strCache>
                <c:ptCount val="2"/>
                <c:pt idx="0">
                  <c:v>nejtepl.</c:v>
                </c:pt>
                <c:pt idx="1">
                  <c:v>2007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'[1]leden ručně'!$AO$65:$AO$94</c:f>
              <c:numCache>
                <c:formatCode>0.0</c:formatCode>
                <c:ptCount val="30"/>
                <c:pt idx="0">
                  <c:v>6.1749999999999998</c:v>
                </c:pt>
                <c:pt idx="1">
                  <c:v>3.6749999999999998</c:v>
                </c:pt>
                <c:pt idx="2">
                  <c:v>3.1666666666666665</c:v>
                </c:pt>
                <c:pt idx="3">
                  <c:v>3.2687499999999998</c:v>
                </c:pt>
                <c:pt idx="4">
                  <c:v>3.6849999999999996</c:v>
                </c:pt>
                <c:pt idx="5">
                  <c:v>4.1083333333333334</c:v>
                </c:pt>
                <c:pt idx="6">
                  <c:v>4.4464285714285712</c:v>
                </c:pt>
                <c:pt idx="7">
                  <c:v>4.6062500000000002</c:v>
                </c:pt>
                <c:pt idx="8">
                  <c:v>5.0277777777777777</c:v>
                </c:pt>
                <c:pt idx="9">
                  <c:v>5.5825000000000005</c:v>
                </c:pt>
                <c:pt idx="10">
                  <c:v>5.8022727272727277</c:v>
                </c:pt>
                <c:pt idx="11">
                  <c:v>5.8166666666666664</c:v>
                </c:pt>
                <c:pt idx="12">
                  <c:v>6.101923076923077</c:v>
                </c:pt>
                <c:pt idx="13">
                  <c:v>6.0892857142857144</c:v>
                </c:pt>
                <c:pt idx="14">
                  <c:v>5.8649999999999993</c:v>
                </c:pt>
                <c:pt idx="15">
                  <c:v>5.6265624999999995</c:v>
                </c:pt>
                <c:pt idx="16">
                  <c:v>5.6161764705882353</c:v>
                </c:pt>
                <c:pt idx="17">
                  <c:v>5.8277777777777775</c:v>
                </c:pt>
                <c:pt idx="18">
                  <c:v>5.8605263157894738</c:v>
                </c:pt>
                <c:pt idx="19">
                  <c:v>5.97</c:v>
                </c:pt>
                <c:pt idx="20">
                  <c:v>5.9452380952380945</c:v>
                </c:pt>
                <c:pt idx="21">
                  <c:v>5.860227272727272</c:v>
                </c:pt>
                <c:pt idx="22">
                  <c:v>5.4771739130434778</c:v>
                </c:pt>
                <c:pt idx="23">
                  <c:v>5.1468749999999988</c:v>
                </c:pt>
                <c:pt idx="24">
                  <c:v>4.7009999999999987</c:v>
                </c:pt>
                <c:pt idx="25">
                  <c:v>4.2961538461538451</c:v>
                </c:pt>
                <c:pt idx="26">
                  <c:v>3.9999999999999991</c:v>
                </c:pt>
                <c:pt idx="27">
                  <c:v>3.8437499999999991</c:v>
                </c:pt>
                <c:pt idx="28">
                  <c:v>3.7310344827586199</c:v>
                </c:pt>
                <c:pt idx="29">
                  <c:v>3.6791666666666658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EF-4818-B74E-0C343A9FE0B6}"/>
            </c:ext>
          </c:extLst>
        </c:ser>
        <c:ser>
          <c:idx val="3"/>
          <c:order val="3"/>
          <c:tx>
            <c:strRef>
              <c:f>'[1]leden ručně'!$AP$63:$AP$64</c:f>
              <c:strCache>
                <c:ptCount val="2"/>
                <c:pt idx="0">
                  <c:v>nejchl,</c:v>
                </c:pt>
                <c:pt idx="1">
                  <c:v>1987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'[1]leden ručně'!$AP$65:$AP$95</c:f>
              <c:numCache>
                <c:formatCode>0.0</c:formatCode>
                <c:ptCount val="31"/>
                <c:pt idx="0">
                  <c:v>4.2</c:v>
                </c:pt>
                <c:pt idx="1">
                  <c:v>1.25</c:v>
                </c:pt>
                <c:pt idx="2">
                  <c:v>-3.4666666666666668</c:v>
                </c:pt>
                <c:pt idx="3">
                  <c:v>-5.7249999999999996</c:v>
                </c:pt>
                <c:pt idx="4">
                  <c:v>-4.8199999999999994</c:v>
                </c:pt>
                <c:pt idx="5">
                  <c:v>-4.0166666666666666</c:v>
                </c:pt>
                <c:pt idx="6">
                  <c:v>-5.5285714285714276</c:v>
                </c:pt>
                <c:pt idx="7">
                  <c:v>-6.6749999999999989</c:v>
                </c:pt>
                <c:pt idx="8">
                  <c:v>-7.0555555555555545</c:v>
                </c:pt>
                <c:pt idx="9">
                  <c:v>-7.5199999999999987</c:v>
                </c:pt>
                <c:pt idx="10">
                  <c:v>-8.6636363636363622</c:v>
                </c:pt>
                <c:pt idx="11">
                  <c:v>-9.6999999999999975</c:v>
                </c:pt>
                <c:pt idx="12">
                  <c:v>-10.276923076923074</c:v>
                </c:pt>
                <c:pt idx="13">
                  <c:v>-11.09285714285714</c:v>
                </c:pt>
                <c:pt idx="14">
                  <c:v>-11.339999999999998</c:v>
                </c:pt>
                <c:pt idx="15">
                  <c:v>-11.293749999999998</c:v>
                </c:pt>
                <c:pt idx="16">
                  <c:v>-11.217647058823527</c:v>
                </c:pt>
                <c:pt idx="17">
                  <c:v>-11.149999999999999</c:v>
                </c:pt>
                <c:pt idx="18">
                  <c:v>-11.057894736842103</c:v>
                </c:pt>
                <c:pt idx="19">
                  <c:v>-10.994999999999999</c:v>
                </c:pt>
                <c:pt idx="20">
                  <c:v>-10.957142857142856</c:v>
                </c:pt>
                <c:pt idx="21">
                  <c:v>-10.745454545454544</c:v>
                </c:pt>
                <c:pt idx="22">
                  <c:v>-10.373913043478259</c:v>
                </c:pt>
                <c:pt idx="23">
                  <c:v>-10.304166666666665</c:v>
                </c:pt>
                <c:pt idx="24">
                  <c:v>-9.9559999999999977</c:v>
                </c:pt>
                <c:pt idx="25">
                  <c:v>-9.7769230769230759</c:v>
                </c:pt>
                <c:pt idx="26">
                  <c:v>-9.6740740740740723</c:v>
                </c:pt>
                <c:pt idx="27">
                  <c:v>-9.4749999999999979</c:v>
                </c:pt>
                <c:pt idx="28">
                  <c:v>-9.5655172413793093</c:v>
                </c:pt>
                <c:pt idx="29">
                  <c:v>-9.8533333333333317</c:v>
                </c:pt>
                <c:pt idx="30">
                  <c:v>-9.8451612903225811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EF-4818-B74E-0C343A9FE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530648"/>
        <c:axId val="588530976"/>
      </c:lineChart>
      <c:catAx>
        <c:axId val="588530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8530976"/>
        <c:crossesAt val="-12"/>
        <c:auto val="1"/>
        <c:lblAlgn val="ctr"/>
        <c:lblOffset val="100"/>
        <c:noMultiLvlLbl val="0"/>
      </c:catAx>
      <c:valAx>
        <c:axId val="588530976"/>
        <c:scaling>
          <c:orientation val="minMax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8530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Vývoj srážek v lednu </a:t>
            </a:r>
            <a:r>
              <a:rPr lang="cs-CZ"/>
              <a:t>2020</a:t>
            </a:r>
            <a:endParaRPr lang="en-US"/>
          </a:p>
        </c:rich>
      </c:tx>
      <c:layout>
        <c:manualLayout>
          <c:xMode val="edge"/>
          <c:yMode val="edge"/>
          <c:x val="0.37570537152049605"/>
          <c:y val="2.1138211111475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0343005540143844E-2"/>
          <c:y val="8.051544612360996E-2"/>
          <c:w val="0.92326469974188585"/>
          <c:h val="0.82420747936486172"/>
        </c:manualLayout>
      </c:layout>
      <c:lineChart>
        <c:grouping val="standard"/>
        <c:varyColors val="0"/>
        <c:ser>
          <c:idx val="0"/>
          <c:order val="0"/>
          <c:tx>
            <c:strRef>
              <c:f>'[1]leden ručně'!$AT$63:$AT$64</c:f>
              <c:strCache>
                <c:ptCount val="2"/>
                <c:pt idx="0">
                  <c:v>srážky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'[1]leden ručně'!$AS$65:$AS$95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ručně'!$AT$65:$AT$95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4.2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10.8</c:v>
                </c:pt>
                <c:pt idx="18">
                  <c:v>20.6</c:v>
                </c:pt>
                <c:pt idx="19">
                  <c:v>20.6</c:v>
                </c:pt>
                <c:pt idx="20">
                  <c:v>20.6</c:v>
                </c:pt>
                <c:pt idx="21">
                  <c:v>20.8</c:v>
                </c:pt>
                <c:pt idx="22">
                  <c:v>20.8</c:v>
                </c:pt>
                <c:pt idx="23">
                  <c:v>20.8</c:v>
                </c:pt>
                <c:pt idx="24">
                  <c:v>20.8</c:v>
                </c:pt>
                <c:pt idx="25">
                  <c:v>20.8</c:v>
                </c:pt>
                <c:pt idx="26">
                  <c:v>21.6</c:v>
                </c:pt>
                <c:pt idx="27">
                  <c:v>23.3</c:v>
                </c:pt>
                <c:pt idx="28">
                  <c:v>23.3</c:v>
                </c:pt>
                <c:pt idx="29">
                  <c:v>23.6</c:v>
                </c:pt>
                <c:pt idx="3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E4-49FA-8293-CE751E761C0B}"/>
            </c:ext>
          </c:extLst>
        </c:ser>
        <c:ser>
          <c:idx val="1"/>
          <c:order val="1"/>
          <c:tx>
            <c:strRef>
              <c:f>'[1]leden ručně'!$AU$63:$AU$64</c:f>
              <c:strCache>
                <c:ptCount val="2"/>
                <c:pt idx="0">
                  <c:v>srážky</c:v>
                </c:pt>
                <c:pt idx="1">
                  <c:v>dl. pr.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'[1]leden ručně'!$AS$65:$AS$95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ručně'!$AU$65:$AU$95</c:f>
              <c:numCache>
                <c:formatCode>0.0</c:formatCode>
                <c:ptCount val="31"/>
                <c:pt idx="0">
                  <c:v>1.2580645161290323</c:v>
                </c:pt>
                <c:pt idx="1">
                  <c:v>2.5161290322580645</c:v>
                </c:pt>
                <c:pt idx="2">
                  <c:v>3.774193548387097</c:v>
                </c:pt>
                <c:pt idx="3">
                  <c:v>5.032258064516129</c:v>
                </c:pt>
                <c:pt idx="4">
                  <c:v>6.290322580645161</c:v>
                </c:pt>
                <c:pt idx="5">
                  <c:v>7.5483870967741939</c:v>
                </c:pt>
                <c:pt idx="6">
                  <c:v>8.806451612903226</c:v>
                </c:pt>
                <c:pt idx="7">
                  <c:v>10.064516129032258</c:v>
                </c:pt>
                <c:pt idx="8">
                  <c:v>11.32258064516129</c:v>
                </c:pt>
                <c:pt idx="9">
                  <c:v>12.580645161290322</c:v>
                </c:pt>
                <c:pt idx="10">
                  <c:v>13.838709677419354</c:v>
                </c:pt>
                <c:pt idx="11">
                  <c:v>15.096774193548388</c:v>
                </c:pt>
                <c:pt idx="12">
                  <c:v>16.35483870967742</c:v>
                </c:pt>
                <c:pt idx="13">
                  <c:v>17.612903225806452</c:v>
                </c:pt>
                <c:pt idx="14">
                  <c:v>18.870967741935484</c:v>
                </c:pt>
                <c:pt idx="15">
                  <c:v>20.129032258064516</c:v>
                </c:pt>
                <c:pt idx="16">
                  <c:v>21.387096774193548</c:v>
                </c:pt>
                <c:pt idx="17">
                  <c:v>22.64516129032258</c:v>
                </c:pt>
                <c:pt idx="18">
                  <c:v>23.903225806451612</c:v>
                </c:pt>
                <c:pt idx="19">
                  <c:v>25.161290322580644</c:v>
                </c:pt>
                <c:pt idx="20">
                  <c:v>26.419354838709676</c:v>
                </c:pt>
                <c:pt idx="21">
                  <c:v>27.677419354838708</c:v>
                </c:pt>
                <c:pt idx="22">
                  <c:v>28.93548387096774</c:v>
                </c:pt>
                <c:pt idx="23">
                  <c:v>30.193548387096776</c:v>
                </c:pt>
                <c:pt idx="24">
                  <c:v>31.451612903225808</c:v>
                </c:pt>
                <c:pt idx="25">
                  <c:v>32.70967741935484</c:v>
                </c:pt>
                <c:pt idx="26">
                  <c:v>33.967741935483872</c:v>
                </c:pt>
                <c:pt idx="27">
                  <c:v>35.225806451612904</c:v>
                </c:pt>
                <c:pt idx="28">
                  <c:v>36.483870967741936</c:v>
                </c:pt>
                <c:pt idx="29">
                  <c:v>37.741935483870968</c:v>
                </c:pt>
                <c:pt idx="3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E4-49FA-8293-CE751E761C0B}"/>
            </c:ext>
          </c:extLst>
        </c:ser>
        <c:ser>
          <c:idx val="2"/>
          <c:order val="2"/>
          <c:tx>
            <c:strRef>
              <c:f>'[1]leden ručně'!$AV$63:$AV$64</c:f>
              <c:strCache>
                <c:ptCount val="2"/>
                <c:pt idx="0">
                  <c:v>nejvyšší</c:v>
                </c:pt>
                <c:pt idx="1">
                  <c:v>2007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'[1]leden ručně'!$AV$65:$AV$94</c:f>
              <c:numCache>
                <c:formatCode>General</c:formatCode>
                <c:ptCount val="30"/>
                <c:pt idx="0">
                  <c:v>1.4</c:v>
                </c:pt>
                <c:pt idx="1">
                  <c:v>4</c:v>
                </c:pt>
                <c:pt idx="2">
                  <c:v>4.5</c:v>
                </c:pt>
                <c:pt idx="3">
                  <c:v>4.9000000000000004</c:v>
                </c:pt>
                <c:pt idx="4">
                  <c:v>4.9000000000000004</c:v>
                </c:pt>
                <c:pt idx="5">
                  <c:v>6.6000000000000005</c:v>
                </c:pt>
                <c:pt idx="6">
                  <c:v>11.3</c:v>
                </c:pt>
                <c:pt idx="7">
                  <c:v>12.700000000000001</c:v>
                </c:pt>
                <c:pt idx="8">
                  <c:v>13.600000000000001</c:v>
                </c:pt>
                <c:pt idx="9">
                  <c:v>13.600000000000001</c:v>
                </c:pt>
                <c:pt idx="10">
                  <c:v>18.400000000000002</c:v>
                </c:pt>
                <c:pt idx="11">
                  <c:v>18.400000000000002</c:v>
                </c:pt>
                <c:pt idx="12">
                  <c:v>19.500000000000004</c:v>
                </c:pt>
                <c:pt idx="13">
                  <c:v>19.700000000000003</c:v>
                </c:pt>
                <c:pt idx="14">
                  <c:v>19.700000000000003</c:v>
                </c:pt>
                <c:pt idx="15">
                  <c:v>19.700000000000003</c:v>
                </c:pt>
                <c:pt idx="16">
                  <c:v>19.700000000000003</c:v>
                </c:pt>
                <c:pt idx="17">
                  <c:v>45.7</c:v>
                </c:pt>
                <c:pt idx="18">
                  <c:v>46.1</c:v>
                </c:pt>
                <c:pt idx="19">
                  <c:v>47.1</c:v>
                </c:pt>
                <c:pt idx="20">
                  <c:v>47.1</c:v>
                </c:pt>
                <c:pt idx="21">
                  <c:v>47.9</c:v>
                </c:pt>
                <c:pt idx="22">
                  <c:v>57.7</c:v>
                </c:pt>
                <c:pt idx="23">
                  <c:v>62.2</c:v>
                </c:pt>
                <c:pt idx="24">
                  <c:v>63.1</c:v>
                </c:pt>
                <c:pt idx="25">
                  <c:v>63.1</c:v>
                </c:pt>
                <c:pt idx="26">
                  <c:v>63.7</c:v>
                </c:pt>
                <c:pt idx="27">
                  <c:v>67.5</c:v>
                </c:pt>
                <c:pt idx="28">
                  <c:v>68.400000000000006</c:v>
                </c:pt>
                <c:pt idx="29">
                  <c:v>68.400000000000006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E4-49FA-8293-CE751E761C0B}"/>
            </c:ext>
          </c:extLst>
        </c:ser>
        <c:ser>
          <c:idx val="3"/>
          <c:order val="3"/>
          <c:tx>
            <c:strRef>
              <c:f>'[1]leden ručně'!$AW$63:$AW$64</c:f>
              <c:strCache>
                <c:ptCount val="2"/>
                <c:pt idx="0">
                  <c:v>nejnižší</c:v>
                </c:pt>
                <c:pt idx="1">
                  <c:v>1990,0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'[1]leden ručně'!$AW$65:$AW$94</c:f>
              <c:numCache>
                <c:formatCode>0.0</c:formatCode>
                <c:ptCount val="30"/>
                <c:pt idx="0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0.4</c:v>
                </c:pt>
                <c:pt idx="8">
                  <c:v>0.60000000000000009</c:v>
                </c:pt>
                <c:pt idx="9">
                  <c:v>0.60000000000000009</c:v>
                </c:pt>
                <c:pt idx="10">
                  <c:v>0.60000000000000009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1.8</c:v>
                </c:pt>
                <c:pt idx="15">
                  <c:v>3</c:v>
                </c:pt>
                <c:pt idx="16">
                  <c:v>4.2</c:v>
                </c:pt>
                <c:pt idx="17">
                  <c:v>4.2</c:v>
                </c:pt>
                <c:pt idx="18">
                  <c:v>4.5</c:v>
                </c:pt>
                <c:pt idx="19">
                  <c:v>5.9</c:v>
                </c:pt>
                <c:pt idx="20">
                  <c:v>7.3000000000000007</c:v>
                </c:pt>
                <c:pt idx="21">
                  <c:v>7.3000000000000007</c:v>
                </c:pt>
                <c:pt idx="22">
                  <c:v>7.3000000000000007</c:v>
                </c:pt>
                <c:pt idx="23">
                  <c:v>7.7000000000000011</c:v>
                </c:pt>
                <c:pt idx="24">
                  <c:v>10.8</c:v>
                </c:pt>
                <c:pt idx="25">
                  <c:v>11.3</c:v>
                </c:pt>
                <c:pt idx="26">
                  <c:v>11.5</c:v>
                </c:pt>
                <c:pt idx="27">
                  <c:v>12.3</c:v>
                </c:pt>
                <c:pt idx="28">
                  <c:v>12.4</c:v>
                </c:pt>
                <c:pt idx="29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E4-49FA-8293-CE751E761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54920"/>
        <c:axId val="625755248"/>
      </c:lineChart>
      <c:catAx>
        <c:axId val="62575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5755248"/>
        <c:crosses val="autoZero"/>
        <c:auto val="1"/>
        <c:lblAlgn val="ctr"/>
        <c:lblOffset val="100"/>
        <c:noMultiLvlLbl val="0"/>
      </c:catAx>
      <c:valAx>
        <c:axId val="62575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2575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3BA19C8-E9E7-411A-B137-1B4E3BC1022B}">
  <sheetPr/>
  <sheetViews>
    <sheetView tabSelected="1" zoomScale="117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A8421B0-B064-43FD-B499-841F722C3D5E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436B619-3666-48D1-9DC0-98E9A9CA1D34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CFD17AB-4BAB-4E15-A358-22267BBE6B86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08D3677-E82A-480B-906F-EBE570DDEF04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E4DB217-1C9C-486E-914C-F0019F9472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57A24CE-0918-4E8E-94F1-CF717F67E3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3686DE5-629B-495D-AD09-C05265BF4C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FC909B3-DE62-40B3-A03F-729EFC0C10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F9457ED-5D92-431E-BCAA-B76B9B92A7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výkazy "/>
      <sheetName val="kritéria "/>
      <sheetName val="bouřky  "/>
      <sheetName val="jevy"/>
      <sheetName val="7-14-21"/>
      <sheetName val="přep. 10 min."/>
      <sheetName val="HMÚ leden "/>
      <sheetName val="leden ručně"/>
      <sheetName val="Graf1-1"/>
      <sheetName val="Graf1-2 "/>
      <sheetName val="Graf1-3 "/>
      <sheetName val="Graf 1-4"/>
      <sheetName val="Graf 1-5"/>
      <sheetName val="HMÚ únor"/>
      <sheetName val="únor ručně"/>
      <sheetName val="Graf2-1"/>
      <sheetName val="Graf2-2"/>
      <sheetName val="Graf2-3"/>
      <sheetName val="Graf 2-4"/>
      <sheetName val="Graf 2-5"/>
      <sheetName val="HMÚ březen"/>
      <sheetName val="březen ručně  "/>
      <sheetName val="Graf 3-1"/>
      <sheetName val="Graf 3-2"/>
      <sheetName val="Graf 3-3"/>
      <sheetName val="Graf 3-4"/>
      <sheetName val="Graf 3-5"/>
      <sheetName val="HMÚ duben"/>
      <sheetName val="duben ručně  "/>
      <sheetName val="Graf 4-1"/>
      <sheetName val="Graf 4-2"/>
      <sheetName val="Graf 4-3"/>
      <sheetName val="Graf 4-4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  <sheetName val="HMÚ červen"/>
      <sheetName val="červen ručně  "/>
      <sheetName val="Graf 6-1"/>
      <sheetName val="Graf 6-2"/>
      <sheetName val="Graf 6-3"/>
      <sheetName val="Graf6-4"/>
      <sheetName val="Graf 6-5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HMÚ srpen"/>
      <sheetName val="srpen ručně  "/>
      <sheetName val="Graf 8-1"/>
      <sheetName val="Graf 8-2"/>
      <sheetName val="Graf 8-3"/>
      <sheetName val="Graf8-4"/>
      <sheetName val="Graf 8-5"/>
      <sheetName val="HMÚ září"/>
      <sheetName val="září ručně  "/>
      <sheetName val="Graf 9-1"/>
      <sheetName val="Graf 9-2"/>
      <sheetName val="Graf 9-3"/>
      <sheetName val="Graf 9- 4"/>
      <sheetName val="Graf1 9-5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HMÚ prosinec"/>
      <sheetName val="prosinec ručně "/>
      <sheetName val="Graf 12-1"/>
      <sheetName val="Graf 12-2 "/>
      <sheetName val="Graf 12-3"/>
      <sheetName val="Graf 12-4"/>
      <sheetName val="Graf1 12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M63" t="str">
            <v>teplota</v>
          </cell>
          <cell r="AO63" t="str">
            <v>nejtepl.</v>
          </cell>
          <cell r="AP63" t="str">
            <v>nejchl,</v>
          </cell>
          <cell r="AT63" t="str">
            <v>srážky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dl.kl. průměr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2020</v>
          </cell>
          <cell r="AN64" t="str">
            <v>dl.kl. průměr</v>
          </cell>
          <cell r="AO64">
            <v>2007</v>
          </cell>
          <cell r="AP64">
            <v>1987</v>
          </cell>
          <cell r="AT64">
            <v>2020</v>
          </cell>
          <cell r="AU64" t="str">
            <v>dl. pr.</v>
          </cell>
          <cell r="AV64">
            <v>2007</v>
          </cell>
          <cell r="AW64">
            <v>1990</v>
          </cell>
        </row>
        <row r="65">
          <cell r="T65">
            <v>1</v>
          </cell>
          <cell r="U65">
            <v>4.3</v>
          </cell>
          <cell r="V65">
            <v>1.7000000000000002</v>
          </cell>
          <cell r="W65">
            <v>-0.91300000000000014</v>
          </cell>
          <cell r="X65">
            <v>-5.6</v>
          </cell>
          <cell r="AB65">
            <v>1</v>
          </cell>
          <cell r="AC65">
            <v>986.8</v>
          </cell>
          <cell r="AD65">
            <v>986.6</v>
          </cell>
          <cell r="AE65">
            <v>0</v>
          </cell>
          <cell r="AG65">
            <v>1</v>
          </cell>
          <cell r="AH65">
            <v>100</v>
          </cell>
          <cell r="AI65">
            <v>66</v>
          </cell>
          <cell r="AL65">
            <v>1</v>
          </cell>
          <cell r="AM65">
            <v>1.7000000000000002</v>
          </cell>
          <cell r="AN65">
            <v>-0.91300000000000014</v>
          </cell>
          <cell r="AO65">
            <v>6.1749999999999998</v>
          </cell>
          <cell r="AP65">
            <v>4.2</v>
          </cell>
          <cell r="AS65">
            <v>1</v>
          </cell>
          <cell r="AT65">
            <v>0</v>
          </cell>
          <cell r="AU65">
            <v>1.2580645161290323</v>
          </cell>
          <cell r="AV65">
            <v>1.4</v>
          </cell>
          <cell r="AW65">
            <v>0</v>
          </cell>
        </row>
        <row r="66">
          <cell r="T66">
            <v>2</v>
          </cell>
          <cell r="U66">
            <v>5.9</v>
          </cell>
          <cell r="V66">
            <v>1.0250000000000001</v>
          </cell>
          <cell r="W66">
            <v>-0.95827083333333352</v>
          </cell>
          <cell r="X66">
            <v>-9.5</v>
          </cell>
          <cell r="AB66">
            <v>2</v>
          </cell>
          <cell r="AC66">
            <v>985</v>
          </cell>
          <cell r="AD66">
            <v>980.6</v>
          </cell>
          <cell r="AE66">
            <v>0</v>
          </cell>
          <cell r="AG66">
            <v>2</v>
          </cell>
          <cell r="AH66">
            <v>97</v>
          </cell>
          <cell r="AI66">
            <v>41</v>
          </cell>
          <cell r="AL66">
            <v>2</v>
          </cell>
          <cell r="AM66">
            <v>1.3625000000000003</v>
          </cell>
          <cell r="AN66">
            <v>-0.95827083333333352</v>
          </cell>
          <cell r="AO66">
            <v>3.6749999999999998</v>
          </cell>
          <cell r="AP66">
            <v>1.25</v>
          </cell>
          <cell r="AS66">
            <v>2</v>
          </cell>
          <cell r="AT66">
            <v>0</v>
          </cell>
          <cell r="AU66">
            <v>2.5161290322580645</v>
          </cell>
          <cell r="AV66">
            <v>4</v>
          </cell>
          <cell r="AW66">
            <v>0.3</v>
          </cell>
        </row>
        <row r="67">
          <cell r="T67">
            <v>3</v>
          </cell>
          <cell r="U67">
            <v>5.6</v>
          </cell>
          <cell r="V67">
            <v>1.325</v>
          </cell>
          <cell r="W67">
            <v>-0.98850000000000005</v>
          </cell>
          <cell r="X67">
            <v>-4.7</v>
          </cell>
          <cell r="AB67">
            <v>3</v>
          </cell>
          <cell r="AC67">
            <v>980.1</v>
          </cell>
          <cell r="AD67">
            <v>976.4</v>
          </cell>
          <cell r="AE67">
            <v>0</v>
          </cell>
          <cell r="AG67">
            <v>3</v>
          </cell>
          <cell r="AH67">
            <v>89</v>
          </cell>
          <cell r="AI67">
            <v>38</v>
          </cell>
          <cell r="AL67">
            <v>3</v>
          </cell>
          <cell r="AM67">
            <v>1.3500000000000003</v>
          </cell>
          <cell r="AN67">
            <v>-0.98850000000000005</v>
          </cell>
          <cell r="AO67">
            <v>3.1666666666666665</v>
          </cell>
          <cell r="AP67">
            <v>-3.4666666666666668</v>
          </cell>
          <cell r="AS67">
            <v>3</v>
          </cell>
          <cell r="AT67">
            <v>0</v>
          </cell>
          <cell r="AU67">
            <v>3.774193548387097</v>
          </cell>
          <cell r="AV67">
            <v>4.5</v>
          </cell>
          <cell r="AW67">
            <v>0.3</v>
          </cell>
        </row>
        <row r="68">
          <cell r="T68">
            <v>4</v>
          </cell>
          <cell r="U68">
            <v>5.0999999999999996</v>
          </cell>
          <cell r="V68">
            <v>2.15</v>
          </cell>
          <cell r="W68">
            <v>-1.0358958333333335</v>
          </cell>
          <cell r="X68">
            <v>0.4</v>
          </cell>
          <cell r="AB68">
            <v>4</v>
          </cell>
          <cell r="AC68">
            <v>974.2</v>
          </cell>
          <cell r="AD68">
            <v>972.6</v>
          </cell>
          <cell r="AE68">
            <v>3.4</v>
          </cell>
          <cell r="AG68">
            <v>4</v>
          </cell>
          <cell r="AH68">
            <v>97</v>
          </cell>
          <cell r="AI68">
            <v>70</v>
          </cell>
          <cell r="AL68">
            <v>4</v>
          </cell>
          <cell r="AM68">
            <v>1.5500000000000003</v>
          </cell>
          <cell r="AN68">
            <v>-1.0358958333333335</v>
          </cell>
          <cell r="AO68">
            <v>3.2687499999999998</v>
          </cell>
          <cell r="AP68">
            <v>-5.7249999999999996</v>
          </cell>
          <cell r="AS68">
            <v>4</v>
          </cell>
          <cell r="AT68">
            <v>3.4</v>
          </cell>
          <cell r="AU68">
            <v>5.032258064516129</v>
          </cell>
          <cell r="AV68">
            <v>4.9000000000000004</v>
          </cell>
          <cell r="AW68">
            <v>0.3</v>
          </cell>
        </row>
        <row r="69">
          <cell r="T69">
            <v>5</v>
          </cell>
          <cell r="U69">
            <v>1.8</v>
          </cell>
          <cell r="V69">
            <v>-0.92499999999999993</v>
          </cell>
          <cell r="W69">
            <v>-1.1086458333333333</v>
          </cell>
          <cell r="X69">
            <v>-3.1</v>
          </cell>
          <cell r="AB69">
            <v>5</v>
          </cell>
          <cell r="AC69">
            <v>988.1</v>
          </cell>
          <cell r="AD69">
            <v>982.1</v>
          </cell>
          <cell r="AE69">
            <v>0</v>
          </cell>
          <cell r="AG69">
            <v>5</v>
          </cell>
          <cell r="AH69">
            <v>100</v>
          </cell>
          <cell r="AI69">
            <v>69</v>
          </cell>
          <cell r="AL69">
            <v>5</v>
          </cell>
          <cell r="AM69">
            <v>1.0550000000000002</v>
          </cell>
          <cell r="AN69">
            <v>-1.1086458333333333</v>
          </cell>
          <cell r="AO69">
            <v>3.6849999999999996</v>
          </cell>
          <cell r="AP69">
            <v>-4.8199999999999994</v>
          </cell>
          <cell r="AS69">
            <v>5</v>
          </cell>
          <cell r="AT69">
            <v>3.4</v>
          </cell>
          <cell r="AU69">
            <v>6.290322580645161</v>
          </cell>
          <cell r="AV69">
            <v>4.9000000000000004</v>
          </cell>
          <cell r="AW69">
            <v>0.3</v>
          </cell>
        </row>
        <row r="70">
          <cell r="T70">
            <v>6</v>
          </cell>
          <cell r="U70">
            <v>1.5</v>
          </cell>
          <cell r="V70">
            <v>-2.2000000000000002</v>
          </cell>
          <cell r="W70">
            <v>-1.1345416666666668</v>
          </cell>
          <cell r="X70">
            <v>-10.8</v>
          </cell>
          <cell r="AB70">
            <v>6</v>
          </cell>
          <cell r="AC70">
            <v>986.2</v>
          </cell>
          <cell r="AD70">
            <v>981.3</v>
          </cell>
          <cell r="AE70">
            <v>0</v>
          </cell>
          <cell r="AG70">
            <v>6</v>
          </cell>
          <cell r="AH70">
            <v>99</v>
          </cell>
          <cell r="AI70">
            <v>70</v>
          </cell>
          <cell r="AL70">
            <v>6</v>
          </cell>
          <cell r="AM70">
            <v>0.51250000000000018</v>
          </cell>
          <cell r="AN70">
            <v>-1.1345416666666668</v>
          </cell>
          <cell r="AO70">
            <v>4.1083333333333334</v>
          </cell>
          <cell r="AP70">
            <v>-4.0166666666666666</v>
          </cell>
          <cell r="AS70">
            <v>6</v>
          </cell>
          <cell r="AT70">
            <v>3.4</v>
          </cell>
          <cell r="AU70">
            <v>7.5483870967741939</v>
          </cell>
          <cell r="AV70">
            <v>6.6000000000000005</v>
          </cell>
          <cell r="AW70">
            <v>0.3</v>
          </cell>
        </row>
        <row r="71">
          <cell r="T71">
            <v>7</v>
          </cell>
          <cell r="U71">
            <v>2.2000000000000002</v>
          </cell>
          <cell r="V71">
            <v>-1.7749999999999999</v>
          </cell>
          <cell r="W71">
            <v>-1.1588749999999999</v>
          </cell>
          <cell r="X71">
            <v>-5.8</v>
          </cell>
          <cell r="AB71">
            <v>7</v>
          </cell>
          <cell r="AC71">
            <v>983.9</v>
          </cell>
          <cell r="AD71">
            <v>978.2</v>
          </cell>
          <cell r="AE71">
            <v>0</v>
          </cell>
          <cell r="AG71">
            <v>7</v>
          </cell>
          <cell r="AH71">
            <v>95</v>
          </cell>
          <cell r="AI71">
            <v>61</v>
          </cell>
          <cell r="AL71">
            <v>7</v>
          </cell>
          <cell r="AM71">
            <v>0.18571428571428589</v>
          </cell>
          <cell r="AN71">
            <v>-1.1588749999999999</v>
          </cell>
          <cell r="AO71">
            <v>4.4464285714285712</v>
          </cell>
          <cell r="AP71">
            <v>-5.5285714285714276</v>
          </cell>
          <cell r="AS71">
            <v>7</v>
          </cell>
          <cell r="AT71">
            <v>3.4</v>
          </cell>
          <cell r="AU71">
            <v>8.806451612903226</v>
          </cell>
          <cell r="AV71">
            <v>11.3</v>
          </cell>
          <cell r="AW71">
            <v>0.3</v>
          </cell>
        </row>
        <row r="72">
          <cell r="T72">
            <v>8</v>
          </cell>
          <cell r="U72">
            <v>4</v>
          </cell>
          <cell r="V72">
            <v>2.375</v>
          </cell>
          <cell r="W72">
            <v>-1.193875</v>
          </cell>
          <cell r="X72">
            <v>-9</v>
          </cell>
          <cell r="AB72">
            <v>8</v>
          </cell>
          <cell r="AC72">
            <v>983.7</v>
          </cell>
          <cell r="AD72">
            <v>981.5</v>
          </cell>
          <cell r="AE72">
            <v>0.8</v>
          </cell>
          <cell r="AG72">
            <v>8</v>
          </cell>
          <cell r="AH72">
            <v>99</v>
          </cell>
          <cell r="AI72">
            <v>81</v>
          </cell>
          <cell r="AL72">
            <v>8</v>
          </cell>
          <cell r="AM72">
            <v>0.45937500000000014</v>
          </cell>
          <cell r="AN72">
            <v>-1.193875</v>
          </cell>
          <cell r="AO72">
            <v>4.6062500000000002</v>
          </cell>
          <cell r="AP72">
            <v>-6.6749999999999989</v>
          </cell>
          <cell r="AS72">
            <v>8</v>
          </cell>
          <cell r="AT72">
            <v>4.2</v>
          </cell>
          <cell r="AU72">
            <v>10.064516129032258</v>
          </cell>
          <cell r="AV72">
            <v>12.700000000000001</v>
          </cell>
          <cell r="AW72">
            <v>0.4</v>
          </cell>
        </row>
        <row r="73">
          <cell r="T73">
            <v>9</v>
          </cell>
          <cell r="U73">
            <v>6.3</v>
          </cell>
          <cell r="V73">
            <v>3.45</v>
          </cell>
          <cell r="W73">
            <v>-1.2480208333333336</v>
          </cell>
          <cell r="X73">
            <v>1.4</v>
          </cell>
          <cell r="AB73">
            <v>9</v>
          </cell>
          <cell r="AC73">
            <v>979.5</v>
          </cell>
          <cell r="AD73">
            <v>975.2</v>
          </cell>
          <cell r="AE73">
            <v>1.8</v>
          </cell>
          <cell r="AG73">
            <v>9</v>
          </cell>
          <cell r="AH73">
            <v>97</v>
          </cell>
          <cell r="AI73">
            <v>83</v>
          </cell>
          <cell r="AL73">
            <v>9</v>
          </cell>
          <cell r="AM73">
            <v>0.79166666666666685</v>
          </cell>
          <cell r="AN73">
            <v>-1.2480208333333336</v>
          </cell>
          <cell r="AO73">
            <v>5.0277777777777777</v>
          </cell>
          <cell r="AP73">
            <v>-7.0555555555555545</v>
          </cell>
          <cell r="AS73">
            <v>9</v>
          </cell>
          <cell r="AT73">
            <v>6</v>
          </cell>
          <cell r="AU73">
            <v>11.32258064516129</v>
          </cell>
          <cell r="AV73">
            <v>13.600000000000001</v>
          </cell>
          <cell r="AW73">
            <v>0.60000000000000009</v>
          </cell>
        </row>
        <row r="74">
          <cell r="T74">
            <v>10</v>
          </cell>
          <cell r="U74">
            <v>5.7</v>
          </cell>
          <cell r="V74">
            <v>2.0249999999999999</v>
          </cell>
          <cell r="W74">
            <v>-1.2990000000000002</v>
          </cell>
          <cell r="X74">
            <v>-0.1</v>
          </cell>
          <cell r="AB74">
            <v>10</v>
          </cell>
          <cell r="AC74">
            <v>986</v>
          </cell>
          <cell r="AD74">
            <v>981.6</v>
          </cell>
          <cell r="AE74">
            <v>0</v>
          </cell>
          <cell r="AG74">
            <v>10</v>
          </cell>
          <cell r="AH74">
            <v>93</v>
          </cell>
          <cell r="AI74">
            <v>65</v>
          </cell>
          <cell r="AL74">
            <v>10</v>
          </cell>
          <cell r="AM74">
            <v>0.91500000000000026</v>
          </cell>
          <cell r="AN74">
            <v>-1.2990000000000002</v>
          </cell>
          <cell r="AO74">
            <v>5.5825000000000005</v>
          </cell>
          <cell r="AP74">
            <v>-7.5199999999999987</v>
          </cell>
          <cell r="AS74">
            <v>10</v>
          </cell>
          <cell r="AT74">
            <v>6</v>
          </cell>
          <cell r="AU74">
            <v>12.580645161290322</v>
          </cell>
          <cell r="AV74">
            <v>13.600000000000001</v>
          </cell>
          <cell r="AW74">
            <v>0.60000000000000009</v>
          </cell>
        </row>
        <row r="75">
          <cell r="T75">
            <v>11</v>
          </cell>
          <cell r="U75">
            <v>4.3</v>
          </cell>
          <cell r="V75">
            <v>1.75</v>
          </cell>
          <cell r="W75">
            <v>-1.3655833333333334</v>
          </cell>
          <cell r="X75">
            <v>-1.8</v>
          </cell>
          <cell r="AB75">
            <v>11</v>
          </cell>
          <cell r="AC75">
            <v>982.8</v>
          </cell>
          <cell r="AD75">
            <v>979.2</v>
          </cell>
          <cell r="AE75">
            <v>0</v>
          </cell>
          <cell r="AG75">
            <v>11</v>
          </cell>
          <cell r="AH75">
            <v>99</v>
          </cell>
          <cell r="AI75">
            <v>83</v>
          </cell>
          <cell r="AL75">
            <v>11</v>
          </cell>
          <cell r="AM75">
            <v>0.99090909090909107</v>
          </cell>
          <cell r="AN75">
            <v>-1.3655833333333334</v>
          </cell>
          <cell r="AO75">
            <v>5.8022727272727277</v>
          </cell>
          <cell r="AP75">
            <v>-8.6636363636363622</v>
          </cell>
          <cell r="AS75">
            <v>11</v>
          </cell>
          <cell r="AT75">
            <v>6</v>
          </cell>
          <cell r="AU75">
            <v>13.838709677419354</v>
          </cell>
          <cell r="AV75">
            <v>18.400000000000002</v>
          </cell>
          <cell r="AW75">
            <v>0.60000000000000009</v>
          </cell>
        </row>
        <row r="76">
          <cell r="T76">
            <v>12</v>
          </cell>
          <cell r="U76">
            <v>5</v>
          </cell>
          <cell r="V76">
            <v>3</v>
          </cell>
          <cell r="W76">
            <v>-1.4340000000000002</v>
          </cell>
          <cell r="X76">
            <v>-0.1</v>
          </cell>
          <cell r="AB76">
            <v>12</v>
          </cell>
          <cell r="AC76">
            <v>982.8</v>
          </cell>
          <cell r="AD76">
            <v>979.1</v>
          </cell>
          <cell r="AE76">
            <v>0</v>
          </cell>
          <cell r="AG76">
            <v>12</v>
          </cell>
          <cell r="AH76">
            <v>99</v>
          </cell>
          <cell r="AI76">
            <v>70</v>
          </cell>
          <cell r="AL76">
            <v>12</v>
          </cell>
          <cell r="AM76">
            <v>1.1583333333333334</v>
          </cell>
          <cell r="AN76">
            <v>-1.4340000000000002</v>
          </cell>
          <cell r="AO76">
            <v>5.8166666666666664</v>
          </cell>
          <cell r="AP76">
            <v>-9.6999999999999975</v>
          </cell>
          <cell r="AS76">
            <v>12</v>
          </cell>
          <cell r="AT76">
            <v>6</v>
          </cell>
          <cell r="AU76">
            <v>15.096774193548388</v>
          </cell>
          <cell r="AV76">
            <v>18.400000000000002</v>
          </cell>
          <cell r="AW76">
            <v>1</v>
          </cell>
        </row>
        <row r="77">
          <cell r="T77">
            <v>13</v>
          </cell>
          <cell r="U77">
            <v>5.2</v>
          </cell>
          <cell r="V77">
            <v>2.65</v>
          </cell>
          <cell r="W77">
            <v>-1.4902916666666668</v>
          </cell>
          <cell r="X77">
            <v>-0.2</v>
          </cell>
          <cell r="AB77">
            <v>13</v>
          </cell>
          <cell r="AC77">
            <v>980.1</v>
          </cell>
          <cell r="AD77">
            <v>976.5</v>
          </cell>
          <cell r="AE77">
            <v>0</v>
          </cell>
          <cell r="AG77">
            <v>13</v>
          </cell>
          <cell r="AH77">
            <v>90</v>
          </cell>
          <cell r="AI77">
            <v>73</v>
          </cell>
          <cell r="AL77">
            <v>13</v>
          </cell>
          <cell r="AM77">
            <v>1.2730769230769232</v>
          </cell>
          <cell r="AN77">
            <v>-1.4902916666666668</v>
          </cell>
          <cell r="AO77">
            <v>6.101923076923077</v>
          </cell>
          <cell r="AP77">
            <v>-10.276923076923074</v>
          </cell>
          <cell r="AS77">
            <v>13</v>
          </cell>
          <cell r="AT77">
            <v>6</v>
          </cell>
          <cell r="AU77">
            <v>16.35483870967742</v>
          </cell>
          <cell r="AV77">
            <v>19.500000000000004</v>
          </cell>
          <cell r="AW77">
            <v>1</v>
          </cell>
        </row>
        <row r="78">
          <cell r="T78">
            <v>14</v>
          </cell>
          <cell r="U78">
            <v>3.5</v>
          </cell>
          <cell r="V78">
            <v>-0.125</v>
          </cell>
          <cell r="W78">
            <v>-1.5277708333333335</v>
          </cell>
          <cell r="X78">
            <v>-1.9</v>
          </cell>
          <cell r="AB78">
            <v>14</v>
          </cell>
          <cell r="AC78">
            <v>975.1</v>
          </cell>
          <cell r="AD78">
            <v>971.5</v>
          </cell>
          <cell r="AE78">
            <v>0</v>
          </cell>
          <cell r="AG78">
            <v>14</v>
          </cell>
          <cell r="AH78">
            <v>96</v>
          </cell>
          <cell r="AI78">
            <v>73</v>
          </cell>
          <cell r="AL78">
            <v>14</v>
          </cell>
          <cell r="AM78">
            <v>1.1732142857142858</v>
          </cell>
          <cell r="AN78">
            <v>-1.5277708333333335</v>
          </cell>
          <cell r="AO78">
            <v>6.0892857142857144</v>
          </cell>
          <cell r="AP78">
            <v>-11.09285714285714</v>
          </cell>
          <cell r="AS78">
            <v>14</v>
          </cell>
          <cell r="AT78">
            <v>6</v>
          </cell>
          <cell r="AU78">
            <v>17.612903225806452</v>
          </cell>
          <cell r="AV78">
            <v>19.700000000000003</v>
          </cell>
          <cell r="AW78">
            <v>1</v>
          </cell>
        </row>
        <row r="79">
          <cell r="T79">
            <v>15</v>
          </cell>
          <cell r="U79">
            <v>7.4</v>
          </cell>
          <cell r="V79">
            <v>3.9750000000000005</v>
          </cell>
          <cell r="W79">
            <v>-1.5496041666666669</v>
          </cell>
          <cell r="X79">
            <v>-3.4</v>
          </cell>
          <cell r="AB79">
            <v>15</v>
          </cell>
          <cell r="AC79">
            <v>978.9</v>
          </cell>
          <cell r="AD79">
            <v>978.4</v>
          </cell>
          <cell r="AE79">
            <v>0</v>
          </cell>
          <cell r="AG79">
            <v>15</v>
          </cell>
          <cell r="AH79">
            <v>89</v>
          </cell>
          <cell r="AI79">
            <v>62</v>
          </cell>
          <cell r="AL79">
            <v>15</v>
          </cell>
          <cell r="AM79">
            <v>1.36</v>
          </cell>
          <cell r="AN79">
            <v>-1.5496041666666669</v>
          </cell>
          <cell r="AO79">
            <v>5.8649999999999993</v>
          </cell>
          <cell r="AP79">
            <v>-11.339999999999998</v>
          </cell>
          <cell r="AS79">
            <v>15</v>
          </cell>
          <cell r="AT79">
            <v>6</v>
          </cell>
          <cell r="AU79">
            <v>18.870967741935484</v>
          </cell>
          <cell r="AV79">
            <v>19.700000000000003</v>
          </cell>
          <cell r="AW79">
            <v>1.8</v>
          </cell>
        </row>
        <row r="80">
          <cell r="T80">
            <v>16</v>
          </cell>
          <cell r="U80">
            <v>7</v>
          </cell>
          <cell r="V80">
            <v>2.5000000000000133E-2</v>
          </cell>
          <cell r="W80">
            <v>-1.5561875000000001</v>
          </cell>
          <cell r="X80">
            <v>-2.5</v>
          </cell>
          <cell r="AB80">
            <v>16</v>
          </cell>
          <cell r="AC80">
            <v>985.9</v>
          </cell>
          <cell r="AD80">
            <v>984.5</v>
          </cell>
          <cell r="AE80">
            <v>0</v>
          </cell>
          <cell r="AG80">
            <v>16</v>
          </cell>
          <cell r="AH80">
            <v>100</v>
          </cell>
          <cell r="AI80">
            <v>69</v>
          </cell>
          <cell r="AL80">
            <v>16</v>
          </cell>
          <cell r="AM80">
            <v>1.2765625</v>
          </cell>
          <cell r="AN80">
            <v>-1.5561875000000001</v>
          </cell>
          <cell r="AO80">
            <v>5.6265624999999995</v>
          </cell>
          <cell r="AP80">
            <v>-11.293749999999998</v>
          </cell>
          <cell r="AS80">
            <v>16</v>
          </cell>
          <cell r="AT80">
            <v>6</v>
          </cell>
          <cell r="AU80">
            <v>20.129032258064516</v>
          </cell>
          <cell r="AV80">
            <v>19.700000000000003</v>
          </cell>
          <cell r="AW80">
            <v>3</v>
          </cell>
        </row>
        <row r="81">
          <cell r="T81">
            <v>17</v>
          </cell>
          <cell r="U81">
            <v>7.9</v>
          </cell>
          <cell r="V81">
            <v>3.1500000000000004</v>
          </cell>
          <cell r="W81">
            <v>-1.5835000000000004</v>
          </cell>
          <cell r="X81">
            <v>-7</v>
          </cell>
          <cell r="AB81">
            <v>17</v>
          </cell>
          <cell r="AC81">
            <v>981.6</v>
          </cell>
          <cell r="AD81">
            <v>976.7</v>
          </cell>
          <cell r="AE81">
            <v>0</v>
          </cell>
          <cell r="AG81">
            <v>17</v>
          </cell>
          <cell r="AH81">
            <v>100</v>
          </cell>
          <cell r="AI81">
            <v>61</v>
          </cell>
          <cell r="AL81">
            <v>17</v>
          </cell>
          <cell r="AM81">
            <v>1.3867647058823531</v>
          </cell>
          <cell r="AN81">
            <v>-1.5835000000000004</v>
          </cell>
          <cell r="AO81">
            <v>5.6161764705882353</v>
          </cell>
          <cell r="AP81">
            <v>-11.217647058823527</v>
          </cell>
          <cell r="AS81">
            <v>17</v>
          </cell>
          <cell r="AT81">
            <v>6</v>
          </cell>
          <cell r="AU81">
            <v>21.387096774193548</v>
          </cell>
          <cell r="AV81">
            <v>19.700000000000003</v>
          </cell>
          <cell r="AW81">
            <v>4.2</v>
          </cell>
        </row>
        <row r="82">
          <cell r="T82">
            <v>18</v>
          </cell>
          <cell r="U82">
            <v>4.9000000000000004</v>
          </cell>
          <cell r="V82">
            <v>-0.25</v>
          </cell>
          <cell r="W82">
            <v>-1.592125</v>
          </cell>
          <cell r="X82">
            <v>-2.6</v>
          </cell>
          <cell r="AB82">
            <v>18</v>
          </cell>
          <cell r="AC82">
            <v>978.3</v>
          </cell>
          <cell r="AD82">
            <v>979.5</v>
          </cell>
          <cell r="AE82">
            <v>4.8</v>
          </cell>
          <cell r="AG82">
            <v>18</v>
          </cell>
          <cell r="AH82">
            <v>99</v>
          </cell>
          <cell r="AI82">
            <v>76</v>
          </cell>
          <cell r="AL82">
            <v>18</v>
          </cell>
          <cell r="AM82">
            <v>1.2958333333333334</v>
          </cell>
          <cell r="AN82">
            <v>-1.592125</v>
          </cell>
          <cell r="AO82">
            <v>5.8277777777777775</v>
          </cell>
          <cell r="AP82">
            <v>-11.149999999999999</v>
          </cell>
          <cell r="AS82">
            <v>18</v>
          </cell>
          <cell r="AT82">
            <v>10.8</v>
          </cell>
          <cell r="AU82">
            <v>22.64516129032258</v>
          </cell>
          <cell r="AV82">
            <v>45.7</v>
          </cell>
          <cell r="AW82">
            <v>4.2</v>
          </cell>
        </row>
        <row r="83">
          <cell r="T83">
            <v>19</v>
          </cell>
          <cell r="U83">
            <v>1.6</v>
          </cell>
          <cell r="V83">
            <v>1.05</v>
          </cell>
          <cell r="W83">
            <v>-1.6163434139784949</v>
          </cell>
          <cell r="X83">
            <v>-0.8</v>
          </cell>
          <cell r="AB83">
            <v>19</v>
          </cell>
          <cell r="AC83">
            <v>989.6</v>
          </cell>
          <cell r="AD83">
            <v>981.6</v>
          </cell>
          <cell r="AE83">
            <v>9.8000000000000007</v>
          </cell>
          <cell r="AG83">
            <v>19</v>
          </cell>
          <cell r="AH83">
            <v>100</v>
          </cell>
          <cell r="AI83">
            <v>97</v>
          </cell>
          <cell r="AL83">
            <v>19</v>
          </cell>
          <cell r="AM83">
            <v>1.2828947368421055</v>
          </cell>
          <cell r="AN83">
            <v>-1.6163434139784949</v>
          </cell>
          <cell r="AO83">
            <v>5.8605263157894738</v>
          </cell>
          <cell r="AP83">
            <v>-11.057894736842103</v>
          </cell>
          <cell r="AS83">
            <v>19</v>
          </cell>
          <cell r="AT83">
            <v>20.6</v>
          </cell>
          <cell r="AU83">
            <v>23.903225806451612</v>
          </cell>
          <cell r="AV83">
            <v>46.1</v>
          </cell>
          <cell r="AW83">
            <v>4.5</v>
          </cell>
        </row>
        <row r="84">
          <cell r="T84">
            <v>20</v>
          </cell>
          <cell r="U84">
            <v>2.7</v>
          </cell>
          <cell r="V84">
            <v>1.2</v>
          </cell>
          <cell r="W84">
            <v>-1.6145201612903231</v>
          </cell>
          <cell r="X84">
            <v>0.6</v>
          </cell>
          <cell r="AB84">
            <v>20</v>
          </cell>
          <cell r="AC84">
            <v>999.4</v>
          </cell>
          <cell r="AD84">
            <v>997.1</v>
          </cell>
          <cell r="AE84">
            <v>0</v>
          </cell>
          <cell r="AG84">
            <v>20</v>
          </cell>
          <cell r="AH84">
            <v>99</v>
          </cell>
          <cell r="AI84">
            <v>84</v>
          </cell>
          <cell r="AL84">
            <v>20</v>
          </cell>
          <cell r="AM84">
            <v>1.2787500000000001</v>
          </cell>
          <cell r="AN84">
            <v>-1.6145201612903231</v>
          </cell>
          <cell r="AO84">
            <v>5.97</v>
          </cell>
          <cell r="AP84">
            <v>-10.994999999999999</v>
          </cell>
          <cell r="AS84">
            <v>20</v>
          </cell>
          <cell r="AT84">
            <v>20.6</v>
          </cell>
          <cell r="AU84">
            <v>25.161290322580644</v>
          </cell>
          <cell r="AV84">
            <v>47.1</v>
          </cell>
          <cell r="AW84">
            <v>5.9</v>
          </cell>
        </row>
        <row r="85">
          <cell r="T85">
            <v>21</v>
          </cell>
          <cell r="U85">
            <v>1.7</v>
          </cell>
          <cell r="V85">
            <v>-2.4999999999999994E-2</v>
          </cell>
          <cell r="W85">
            <v>-1.6082177419354842</v>
          </cell>
          <cell r="X85">
            <v>-3.6</v>
          </cell>
          <cell r="AB85">
            <v>21</v>
          </cell>
          <cell r="AC85">
            <v>996.2</v>
          </cell>
          <cell r="AD85">
            <v>991.3</v>
          </cell>
          <cell r="AE85">
            <v>0</v>
          </cell>
          <cell r="AG85">
            <v>21</v>
          </cell>
          <cell r="AH85">
            <v>98</v>
          </cell>
          <cell r="AI85">
            <v>79</v>
          </cell>
          <cell r="AL85">
            <v>21</v>
          </cell>
          <cell r="AM85">
            <v>1.2166666666666668</v>
          </cell>
          <cell r="AN85">
            <v>-1.6082177419354842</v>
          </cell>
          <cell r="AO85">
            <v>5.9452380952380945</v>
          </cell>
          <cell r="AP85">
            <v>-10.957142857142856</v>
          </cell>
          <cell r="AS85">
            <v>21</v>
          </cell>
          <cell r="AT85">
            <v>20.6</v>
          </cell>
          <cell r="AU85">
            <v>26.419354838709676</v>
          </cell>
          <cell r="AV85">
            <v>47.1</v>
          </cell>
          <cell r="AW85">
            <v>7.3000000000000007</v>
          </cell>
        </row>
        <row r="86">
          <cell r="T86">
            <v>22</v>
          </cell>
          <cell r="U86">
            <v>0.2</v>
          </cell>
          <cell r="V86">
            <v>-1.9250000000000003</v>
          </cell>
          <cell r="W86">
            <v>-1.6077278225806457</v>
          </cell>
          <cell r="X86">
            <v>-5.6</v>
          </cell>
          <cell r="AB86">
            <v>22</v>
          </cell>
          <cell r="AC86">
            <v>986.7</v>
          </cell>
          <cell r="AD86">
            <v>984.7</v>
          </cell>
          <cell r="AE86">
            <v>0.2</v>
          </cell>
          <cell r="AG86">
            <v>22</v>
          </cell>
          <cell r="AH86">
            <v>95</v>
          </cell>
          <cell r="AI86">
            <v>84</v>
          </cell>
          <cell r="AL86">
            <v>22</v>
          </cell>
          <cell r="AM86">
            <v>1.0738636363636365</v>
          </cell>
          <cell r="AN86">
            <v>-1.6077278225806457</v>
          </cell>
          <cell r="AO86">
            <v>5.860227272727272</v>
          </cell>
          <cell r="AP86">
            <v>-10.745454545454544</v>
          </cell>
          <cell r="AS86">
            <v>22</v>
          </cell>
          <cell r="AT86">
            <v>20.8</v>
          </cell>
          <cell r="AU86">
            <v>27.677419354838708</v>
          </cell>
          <cell r="AV86">
            <v>47.9</v>
          </cell>
          <cell r="AW86">
            <v>7.3000000000000007</v>
          </cell>
        </row>
        <row r="87">
          <cell r="T87">
            <v>23</v>
          </cell>
          <cell r="U87">
            <v>4.7</v>
          </cell>
          <cell r="V87">
            <v>0.30000000000000004</v>
          </cell>
          <cell r="W87">
            <v>-1.5634045698924735</v>
          </cell>
          <cell r="X87">
            <v>-2.6</v>
          </cell>
          <cell r="AB87">
            <v>23</v>
          </cell>
          <cell r="AC87">
            <v>988.6</v>
          </cell>
          <cell r="AD87">
            <v>983.5</v>
          </cell>
          <cell r="AE87">
            <v>0</v>
          </cell>
          <cell r="AG87">
            <v>23</v>
          </cell>
          <cell r="AH87">
            <v>97</v>
          </cell>
          <cell r="AI87">
            <v>65</v>
          </cell>
          <cell r="AL87">
            <v>23</v>
          </cell>
          <cell r="AM87">
            <v>1.040217391304348</v>
          </cell>
          <cell r="AN87">
            <v>-1.5634045698924735</v>
          </cell>
          <cell r="AO87">
            <v>5.4771739130434778</v>
          </cell>
          <cell r="AP87">
            <v>-10.373913043478259</v>
          </cell>
          <cell r="AS87">
            <v>23</v>
          </cell>
          <cell r="AT87">
            <v>20.8</v>
          </cell>
          <cell r="AU87">
            <v>28.93548387096774</v>
          </cell>
          <cell r="AV87">
            <v>57.7</v>
          </cell>
          <cell r="AW87">
            <v>7.3000000000000007</v>
          </cell>
        </row>
        <row r="88">
          <cell r="T88">
            <v>24</v>
          </cell>
          <cell r="U88">
            <v>2.9</v>
          </cell>
          <cell r="V88">
            <v>-1.1749999999999998</v>
          </cell>
          <cell r="W88">
            <v>-1.5226021505376353</v>
          </cell>
          <cell r="X88">
            <v>-3.7</v>
          </cell>
          <cell r="AB88">
            <v>24</v>
          </cell>
          <cell r="AC88">
            <v>979.5</v>
          </cell>
          <cell r="AD88">
            <v>977.8</v>
          </cell>
          <cell r="AE88">
            <v>0</v>
          </cell>
          <cell r="AG88">
            <v>24</v>
          </cell>
          <cell r="AH88">
            <v>93</v>
          </cell>
          <cell r="AI88">
            <v>66</v>
          </cell>
          <cell r="AL88">
            <v>24</v>
          </cell>
          <cell r="AM88">
            <v>0.94791666666666685</v>
          </cell>
          <cell r="AN88">
            <v>-1.5226021505376353</v>
          </cell>
          <cell r="AO88">
            <v>5.1468749999999988</v>
          </cell>
          <cell r="AP88">
            <v>-10.304166666666665</v>
          </cell>
          <cell r="AS88">
            <v>24</v>
          </cell>
          <cell r="AT88">
            <v>20.8</v>
          </cell>
          <cell r="AU88">
            <v>30.193548387096776</v>
          </cell>
          <cell r="AV88">
            <v>62.2</v>
          </cell>
          <cell r="AW88">
            <v>7.7000000000000011</v>
          </cell>
        </row>
        <row r="89">
          <cell r="T89">
            <v>25</v>
          </cell>
          <cell r="U89">
            <v>0.3</v>
          </cell>
          <cell r="V89">
            <v>-1.9000000000000001</v>
          </cell>
          <cell r="W89">
            <v>-1.4606747311827961</v>
          </cell>
          <cell r="X89">
            <v>-5.7</v>
          </cell>
          <cell r="AB89">
            <v>25</v>
          </cell>
          <cell r="AC89">
            <v>976.8</v>
          </cell>
          <cell r="AD89">
            <v>976</v>
          </cell>
          <cell r="AE89">
            <v>0</v>
          </cell>
          <cell r="AG89">
            <v>25</v>
          </cell>
          <cell r="AH89">
            <v>93</v>
          </cell>
          <cell r="AI89">
            <v>82</v>
          </cell>
          <cell r="AL89">
            <v>25</v>
          </cell>
          <cell r="AM89">
            <v>0.83400000000000019</v>
          </cell>
          <cell r="AN89">
            <v>-1.4606747311827961</v>
          </cell>
          <cell r="AO89">
            <v>4.7009999999999987</v>
          </cell>
          <cell r="AP89">
            <v>-9.9559999999999977</v>
          </cell>
          <cell r="AS89">
            <v>25</v>
          </cell>
          <cell r="AT89">
            <v>20.8</v>
          </cell>
          <cell r="AU89">
            <v>31.451612903225808</v>
          </cell>
          <cell r="AV89">
            <v>63.1</v>
          </cell>
          <cell r="AW89">
            <v>10.8</v>
          </cell>
        </row>
        <row r="90">
          <cell r="T90">
            <v>26</v>
          </cell>
          <cell r="U90">
            <v>0.5</v>
          </cell>
          <cell r="V90">
            <v>-1.5250000000000001</v>
          </cell>
          <cell r="W90">
            <v>-1.4171848118279575</v>
          </cell>
          <cell r="X90">
            <v>-4.0999999999999996</v>
          </cell>
          <cell r="AB90">
            <v>26</v>
          </cell>
          <cell r="AC90">
            <v>975.4</v>
          </cell>
          <cell r="AD90">
            <v>974</v>
          </cell>
          <cell r="AE90">
            <v>0</v>
          </cell>
          <cell r="AG90">
            <v>26</v>
          </cell>
          <cell r="AH90">
            <v>96</v>
          </cell>
          <cell r="AI90">
            <v>82</v>
          </cell>
          <cell r="AL90">
            <v>26</v>
          </cell>
          <cell r="AM90">
            <v>0.74326923076923102</v>
          </cell>
          <cell r="AN90">
            <v>-1.4171848118279575</v>
          </cell>
          <cell r="AO90">
            <v>4.2961538461538451</v>
          </cell>
          <cell r="AP90">
            <v>-9.7769230769230759</v>
          </cell>
          <cell r="AS90">
            <v>26</v>
          </cell>
          <cell r="AT90">
            <v>20.8</v>
          </cell>
          <cell r="AU90">
            <v>32.70967741935484</v>
          </cell>
          <cell r="AV90">
            <v>63.1</v>
          </cell>
          <cell r="AW90">
            <v>11.3</v>
          </cell>
        </row>
        <row r="91">
          <cell r="T91">
            <v>27</v>
          </cell>
          <cell r="U91">
            <v>1.6</v>
          </cell>
          <cell r="V91">
            <v>-1</v>
          </cell>
          <cell r="W91">
            <v>-1.4225490591397851</v>
          </cell>
          <cell r="X91">
            <v>-3.8</v>
          </cell>
          <cell r="AB91">
            <v>27</v>
          </cell>
          <cell r="AC91">
            <v>972.1</v>
          </cell>
          <cell r="AD91">
            <v>967</v>
          </cell>
          <cell r="AE91">
            <v>0.8</v>
          </cell>
          <cell r="AG91">
            <v>27</v>
          </cell>
          <cell r="AH91">
            <v>98</v>
          </cell>
          <cell r="AI91">
            <v>84</v>
          </cell>
          <cell r="AL91">
            <v>27</v>
          </cell>
          <cell r="AM91">
            <v>0.67870370370370392</v>
          </cell>
          <cell r="AN91">
            <v>-1.4225490591397851</v>
          </cell>
          <cell r="AO91">
            <v>3.9999999999999991</v>
          </cell>
          <cell r="AP91">
            <v>-9.6740740740740723</v>
          </cell>
          <cell r="AS91">
            <v>27</v>
          </cell>
          <cell r="AT91">
            <v>21.6</v>
          </cell>
          <cell r="AU91">
            <v>33.967741935483872</v>
          </cell>
          <cell r="AV91">
            <v>63.7</v>
          </cell>
          <cell r="AW91">
            <v>11.5</v>
          </cell>
        </row>
        <row r="92">
          <cell r="T92">
            <v>28</v>
          </cell>
          <cell r="U92">
            <v>5.5</v>
          </cell>
          <cell r="V92">
            <v>2.875</v>
          </cell>
          <cell r="W92">
            <v>-1.4225174731182797</v>
          </cell>
          <cell r="X92">
            <v>-2.6</v>
          </cell>
          <cell r="AB92">
            <v>28</v>
          </cell>
          <cell r="AC92">
            <v>958.6</v>
          </cell>
          <cell r="AD92">
            <v>955.4</v>
          </cell>
          <cell r="AE92">
            <v>1.7</v>
          </cell>
          <cell r="AG92">
            <v>28</v>
          </cell>
          <cell r="AH92">
            <v>100</v>
          </cell>
          <cell r="AI92">
            <v>74</v>
          </cell>
          <cell r="AL92">
            <v>28</v>
          </cell>
          <cell r="AM92">
            <v>0.75714285714285734</v>
          </cell>
          <cell r="AN92">
            <v>-1.4225174731182797</v>
          </cell>
          <cell r="AO92">
            <v>3.8437499999999991</v>
          </cell>
          <cell r="AP92">
            <v>-9.4749999999999979</v>
          </cell>
          <cell r="AS92">
            <v>28</v>
          </cell>
          <cell r="AT92">
            <v>23.3</v>
          </cell>
          <cell r="AU92">
            <v>35.225806451612904</v>
          </cell>
          <cell r="AV92">
            <v>67.5</v>
          </cell>
          <cell r="AW92">
            <v>12.3</v>
          </cell>
        </row>
        <row r="93">
          <cell r="T93">
            <v>29</v>
          </cell>
          <cell r="U93">
            <v>4.9000000000000004</v>
          </cell>
          <cell r="V93">
            <v>1.375</v>
          </cell>
          <cell r="W93">
            <v>-1.4112358870967747</v>
          </cell>
          <cell r="X93">
            <v>-2.5</v>
          </cell>
          <cell r="AB93">
            <v>29</v>
          </cell>
          <cell r="AC93">
            <v>963.4</v>
          </cell>
          <cell r="AD93">
            <v>959</v>
          </cell>
          <cell r="AE93">
            <v>0</v>
          </cell>
          <cell r="AG93">
            <v>29</v>
          </cell>
          <cell r="AH93">
            <v>87</v>
          </cell>
          <cell r="AI93">
            <v>66</v>
          </cell>
          <cell r="AL93">
            <v>29</v>
          </cell>
          <cell r="AM93">
            <v>0.77844827586206922</v>
          </cell>
          <cell r="AN93">
            <v>-1.4112358870967747</v>
          </cell>
          <cell r="AO93">
            <v>3.7310344827586199</v>
          </cell>
          <cell r="AP93">
            <v>-9.5655172413793093</v>
          </cell>
          <cell r="AS93">
            <v>29</v>
          </cell>
          <cell r="AT93">
            <v>23.3</v>
          </cell>
          <cell r="AU93">
            <v>36.483870967741936</v>
          </cell>
          <cell r="AV93">
            <v>68.400000000000006</v>
          </cell>
          <cell r="AW93">
            <v>12.4</v>
          </cell>
        </row>
        <row r="94">
          <cell r="T94">
            <v>30</v>
          </cell>
          <cell r="U94">
            <v>5.2</v>
          </cell>
          <cell r="V94">
            <v>3.5999999999999996</v>
          </cell>
          <cell r="W94">
            <v>-1.4082043010752692</v>
          </cell>
          <cell r="X94">
            <v>-1.8</v>
          </cell>
          <cell r="AB94">
            <v>30</v>
          </cell>
          <cell r="AC94">
            <v>969.7</v>
          </cell>
          <cell r="AD94">
            <v>965.5</v>
          </cell>
          <cell r="AE94">
            <v>0.3</v>
          </cell>
          <cell r="AG94">
            <v>30</v>
          </cell>
          <cell r="AH94">
            <v>84</v>
          </cell>
          <cell r="AI94">
            <v>68</v>
          </cell>
          <cell r="AL94">
            <v>30</v>
          </cell>
          <cell r="AM94">
            <v>0.87250000000000016</v>
          </cell>
          <cell r="AN94">
            <v>-1.4082043010752692</v>
          </cell>
          <cell r="AO94">
            <v>3.6791666666666658</v>
          </cell>
          <cell r="AP94">
            <v>-9.8533333333333317</v>
          </cell>
          <cell r="AS94">
            <v>30</v>
          </cell>
          <cell r="AT94">
            <v>23.6</v>
          </cell>
          <cell r="AU94">
            <v>37.741935483870968</v>
          </cell>
          <cell r="AV94">
            <v>68.400000000000006</v>
          </cell>
          <cell r="AW94">
            <v>12.4</v>
          </cell>
        </row>
        <row r="95">
          <cell r="T95">
            <v>31</v>
          </cell>
          <cell r="U95">
            <v>10.199999999999999</v>
          </cell>
          <cell r="V95">
            <v>7.55</v>
          </cell>
          <cell r="W95">
            <v>-1.3940477150537633</v>
          </cell>
          <cell r="X95">
            <v>0.5</v>
          </cell>
          <cell r="AB95">
            <v>31</v>
          </cell>
          <cell r="AC95">
            <v>965.7</v>
          </cell>
          <cell r="AD95">
            <v>959.9</v>
          </cell>
          <cell r="AE95">
            <v>0.4</v>
          </cell>
          <cell r="AG95">
            <v>31</v>
          </cell>
          <cell r="AH95">
            <v>97</v>
          </cell>
          <cell r="AI95">
            <v>62</v>
          </cell>
          <cell r="AL95">
            <v>31</v>
          </cell>
          <cell r="AM95">
            <v>1.0879032258064516</v>
          </cell>
          <cell r="AN95">
            <v>-1.3940477150537633</v>
          </cell>
          <cell r="AP95">
            <v>-9.8451612903225811</v>
          </cell>
          <cell r="AS95">
            <v>31</v>
          </cell>
          <cell r="AT95">
            <v>24</v>
          </cell>
          <cell r="AU95">
            <v>39</v>
          </cell>
        </row>
      </sheetData>
      <sheetData sheetId="15"/>
      <sheetData sheetId="16"/>
      <sheetData sheetId="22"/>
      <sheetData sheetId="23"/>
      <sheetData sheetId="29"/>
      <sheetData sheetId="30"/>
      <sheetData sheetId="36"/>
      <sheetData sheetId="37"/>
      <sheetData sheetId="43"/>
      <sheetData sheetId="44"/>
      <sheetData sheetId="50"/>
      <sheetData sheetId="51"/>
      <sheetData sheetId="57"/>
      <sheetData sheetId="58"/>
      <sheetData sheetId="64"/>
      <sheetData sheetId="65"/>
      <sheetData sheetId="71"/>
      <sheetData sheetId="72"/>
      <sheetData sheetId="78"/>
      <sheetData sheetId="79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2D6D9-A1CF-4963-A679-EAA5C010496B}">
  <dimension ref="A1:AW82"/>
  <sheetViews>
    <sheetView showGridLines="0" zoomScaleNormal="100" workbookViewId="0">
      <pane xSplit="11" ySplit="5" topLeftCell="L6" activePane="bottomRight" state="frozen"/>
      <selection activeCell="CZ49" sqref="CZ49"/>
      <selection pane="topRight" activeCell="CZ49" sqref="CZ49"/>
      <selection pane="bottomLeft" activeCell="CZ49" sqref="CZ49"/>
      <selection pane="bottomRight" activeCell="F17" sqref="F17"/>
    </sheetView>
  </sheetViews>
  <sheetFormatPr defaultColWidth="9.140625" defaultRowHeight="12.75" x14ac:dyDescent="0.2"/>
  <cols>
    <col min="1" max="10" width="9.140625" style="1"/>
    <col min="11" max="11" width="13.42578125" style="1" customWidth="1"/>
    <col min="12" max="12" width="22.28515625" style="1" customWidth="1"/>
    <col min="13" max="13" width="9.140625" style="1" customWidth="1"/>
    <col min="14" max="50" width="9.140625" style="1"/>
    <col min="51" max="51" width="18.28515625" style="1" customWidth="1"/>
    <col min="52" max="16384" width="9.140625" style="1"/>
  </cols>
  <sheetData>
    <row r="1" spans="1:49" x14ac:dyDescent="0.2">
      <c r="A1" s="1" t="s">
        <v>1</v>
      </c>
      <c r="K1" t="s">
        <v>0</v>
      </c>
      <c r="L1"/>
      <c r="M1"/>
      <c r="N1"/>
      <c r="O1"/>
      <c r="P1">
        <v>2020</v>
      </c>
      <c r="Q1"/>
    </row>
    <row r="2" spans="1:49" ht="13.5" thickBot="1" x14ac:dyDescent="0.25">
      <c r="K2"/>
      <c r="L2"/>
      <c r="M2"/>
      <c r="N2"/>
      <c r="O2"/>
      <c r="P2"/>
      <c r="Q2"/>
      <c r="R2" t="s">
        <v>2</v>
      </c>
      <c r="S2"/>
      <c r="U2" s="1" t="s">
        <v>3</v>
      </c>
      <c r="AA2" s="1" t="s">
        <v>4</v>
      </c>
      <c r="AG2" s="1" t="s">
        <v>5</v>
      </c>
      <c r="AM2" s="1" t="s">
        <v>6</v>
      </c>
      <c r="AS2" s="1" t="s">
        <v>7</v>
      </c>
    </row>
    <row r="3" spans="1:49" ht="13.5" thickBot="1" x14ac:dyDescent="0.25">
      <c r="K3" s="2"/>
      <c r="L3" s="3"/>
      <c r="M3" s="3" t="s">
        <v>9</v>
      </c>
      <c r="N3" s="3">
        <v>2020</v>
      </c>
      <c r="O3" s="3" t="s">
        <v>10</v>
      </c>
      <c r="P3" s="3" t="s">
        <v>11</v>
      </c>
      <c r="Q3" s="4" t="s">
        <v>12</v>
      </c>
      <c r="R3" s="5" t="s">
        <v>13</v>
      </c>
      <c r="S3" s="6" t="s">
        <v>14</v>
      </c>
      <c r="U3" s="7" t="s">
        <v>15</v>
      </c>
      <c r="V3" s="8" t="s">
        <v>16</v>
      </c>
      <c r="W3" s="9" t="s">
        <v>17</v>
      </c>
      <c r="X3" s="10" t="s">
        <v>15</v>
      </c>
      <c r="Y3" s="11" t="s">
        <v>16</v>
      </c>
      <c r="AA3" s="7" t="s">
        <v>15</v>
      </c>
      <c r="AB3" s="8" t="s">
        <v>16</v>
      </c>
      <c r="AC3" s="9" t="s">
        <v>17</v>
      </c>
      <c r="AD3" s="10" t="s">
        <v>15</v>
      </c>
      <c r="AE3" s="11" t="s">
        <v>16</v>
      </c>
      <c r="AG3" s="7" t="s">
        <v>15</v>
      </c>
      <c r="AH3" s="8" t="s">
        <v>16</v>
      </c>
      <c r="AI3" s="9" t="s">
        <v>17</v>
      </c>
      <c r="AJ3" s="10" t="s">
        <v>15</v>
      </c>
      <c r="AK3" s="11" t="s">
        <v>16</v>
      </c>
      <c r="AM3" s="7" t="s">
        <v>15</v>
      </c>
      <c r="AN3" s="8" t="s">
        <v>16</v>
      </c>
      <c r="AO3" s="9" t="s">
        <v>17</v>
      </c>
      <c r="AP3" s="10" t="s">
        <v>15</v>
      </c>
      <c r="AQ3" s="11" t="s">
        <v>16</v>
      </c>
      <c r="AS3" s="7" t="s">
        <v>15</v>
      </c>
      <c r="AT3" s="8" t="s">
        <v>18</v>
      </c>
      <c r="AU3" s="9" t="s">
        <v>17</v>
      </c>
      <c r="AV3" s="10" t="s">
        <v>15</v>
      </c>
      <c r="AW3" s="11" t="s">
        <v>18</v>
      </c>
    </row>
    <row r="4" spans="1:49" ht="13.5" thickBot="1" x14ac:dyDescent="0.25">
      <c r="K4" s="2" t="s">
        <v>22</v>
      </c>
      <c r="L4" s="12" t="s">
        <v>23</v>
      </c>
      <c r="M4" s="13">
        <v>-1.6</v>
      </c>
      <c r="N4" s="13">
        <v>1.0879032258064516</v>
      </c>
      <c r="O4" s="13">
        <v>2.6879032258064517</v>
      </c>
      <c r="P4" s="14">
        <v>7.55</v>
      </c>
      <c r="Q4" s="15">
        <v>-2.2000000000000002</v>
      </c>
      <c r="R4" s="16">
        <v>18</v>
      </c>
      <c r="S4" s="17">
        <v>0</v>
      </c>
      <c r="U4" s="18">
        <v>1976</v>
      </c>
      <c r="V4" s="19">
        <v>-1.7225806451612906</v>
      </c>
      <c r="W4" s="20">
        <v>1</v>
      </c>
      <c r="X4" s="21">
        <v>2007</v>
      </c>
      <c r="Y4" s="22">
        <v>3.6403225806451602</v>
      </c>
      <c r="Z4" s="23"/>
      <c r="AA4" s="18">
        <v>1976</v>
      </c>
      <c r="AB4" s="19">
        <v>0.87741935483870936</v>
      </c>
      <c r="AC4" s="20">
        <v>1</v>
      </c>
      <c r="AD4" s="21">
        <v>2007</v>
      </c>
      <c r="AE4" s="22">
        <v>6.3129032258064504</v>
      </c>
      <c r="AF4" s="23"/>
      <c r="AG4" s="18">
        <v>1976</v>
      </c>
      <c r="AH4" s="19">
        <v>-5.2322580645161283</v>
      </c>
      <c r="AI4" s="20">
        <v>1</v>
      </c>
      <c r="AJ4" s="21">
        <v>2007</v>
      </c>
      <c r="AK4" s="22">
        <v>0.98064516129032198</v>
      </c>
      <c r="AL4" s="23"/>
      <c r="AM4" s="18">
        <v>1976</v>
      </c>
      <c r="AN4" s="19">
        <v>-6.387096774193548</v>
      </c>
      <c r="AO4" s="20">
        <v>1</v>
      </c>
      <c r="AP4" s="21">
        <v>2007</v>
      </c>
      <c r="AQ4" s="22">
        <v>-0.20000000000000004</v>
      </c>
      <c r="AR4" s="23"/>
      <c r="AS4" s="18">
        <v>1976</v>
      </c>
      <c r="AT4" s="19">
        <v>66</v>
      </c>
      <c r="AU4" s="20">
        <v>1</v>
      </c>
      <c r="AV4" s="21">
        <v>2007</v>
      </c>
      <c r="AW4" s="22">
        <v>68.400000000000006</v>
      </c>
    </row>
    <row r="5" spans="1:49" ht="13.5" thickBot="1" x14ac:dyDescent="0.25">
      <c r="A5" s="35"/>
      <c r="B5" s="36" t="s">
        <v>29</v>
      </c>
      <c r="C5" s="36" t="s">
        <v>24</v>
      </c>
      <c r="D5" s="36" t="s">
        <v>30</v>
      </c>
      <c r="E5" s="36" t="s">
        <v>31</v>
      </c>
      <c r="F5" s="36" t="s">
        <v>19</v>
      </c>
      <c r="G5" s="36" t="s">
        <v>32</v>
      </c>
      <c r="H5" s="37" t="s">
        <v>19</v>
      </c>
      <c r="I5" s="38" t="s">
        <v>33</v>
      </c>
      <c r="K5" s="29"/>
      <c r="L5" s="30" t="s">
        <v>28</v>
      </c>
      <c r="M5" s="30">
        <v>-1.6</v>
      </c>
      <c r="N5" s="31">
        <v>1.0879032258064516</v>
      </c>
      <c r="O5" s="32">
        <v>2.6879032258064517</v>
      </c>
      <c r="P5" s="33">
        <v>7.55</v>
      </c>
      <c r="Q5" s="34">
        <v>-2.2000000000000002</v>
      </c>
      <c r="R5"/>
      <c r="S5"/>
      <c r="U5" s="18">
        <v>1977</v>
      </c>
      <c r="V5" s="19">
        <v>-0.31935483870967746</v>
      </c>
      <c r="W5" s="20">
        <v>2</v>
      </c>
      <c r="X5" s="21">
        <v>1988</v>
      </c>
      <c r="Y5" s="22">
        <v>2.7322580645161287</v>
      </c>
      <c r="Z5" s="23"/>
      <c r="AA5" s="18">
        <v>1977</v>
      </c>
      <c r="AB5" s="19">
        <v>2.7709677419354835</v>
      </c>
      <c r="AC5" s="20">
        <v>2</v>
      </c>
      <c r="AD5" s="21">
        <v>1988</v>
      </c>
      <c r="AE5" s="22">
        <v>5.5129032258064514</v>
      </c>
      <c r="AF5" s="23"/>
      <c r="AG5" s="18">
        <v>1977</v>
      </c>
      <c r="AH5" s="19">
        <v>-3.6580645161290319</v>
      </c>
      <c r="AI5" s="20">
        <v>2</v>
      </c>
      <c r="AJ5" s="21">
        <v>1988</v>
      </c>
      <c r="AK5" s="22">
        <v>-0.16451612903225818</v>
      </c>
      <c r="AL5" s="23"/>
      <c r="AM5" s="18">
        <v>1977</v>
      </c>
      <c r="AN5" s="19">
        <v>-3.967741935483871</v>
      </c>
      <c r="AO5" s="20">
        <v>2</v>
      </c>
      <c r="AP5" s="21">
        <v>2008</v>
      </c>
      <c r="AQ5" s="22">
        <v>-1.0225806451612904</v>
      </c>
      <c r="AR5" s="23"/>
      <c r="AS5" s="18">
        <v>1977</v>
      </c>
      <c r="AT5" s="19">
        <v>67.900000000000006</v>
      </c>
      <c r="AU5" s="20">
        <v>2</v>
      </c>
      <c r="AV5" s="21">
        <v>1977</v>
      </c>
      <c r="AW5" s="22">
        <v>67.900000000000006</v>
      </c>
    </row>
    <row r="6" spans="1:49" ht="15.4" customHeight="1" x14ac:dyDescent="0.2">
      <c r="A6" s="45" t="s">
        <v>21</v>
      </c>
      <c r="B6" s="46">
        <v>-1.6</v>
      </c>
      <c r="C6" s="47">
        <v>1.0879032258064516</v>
      </c>
      <c r="D6" s="47">
        <v>2.6879032258064517</v>
      </c>
      <c r="E6" s="47">
        <v>7.55</v>
      </c>
      <c r="F6" s="46">
        <v>31</v>
      </c>
      <c r="G6" s="47">
        <v>-2.2000000000000002</v>
      </c>
      <c r="H6" s="48">
        <v>6</v>
      </c>
      <c r="I6" s="11" t="s">
        <v>35</v>
      </c>
      <c r="K6" s="29"/>
      <c r="L6" s="30" t="s">
        <v>34</v>
      </c>
      <c r="M6" s="41"/>
      <c r="N6" s="42"/>
      <c r="O6" s="43"/>
      <c r="P6" s="43"/>
      <c r="Q6" s="44"/>
      <c r="R6"/>
      <c r="S6"/>
      <c r="U6" s="18">
        <v>1978</v>
      </c>
      <c r="V6" s="19">
        <v>-0.5580645161290323</v>
      </c>
      <c r="W6" s="20">
        <v>3</v>
      </c>
      <c r="X6" s="21">
        <v>2018</v>
      </c>
      <c r="Y6" s="22">
        <v>2.5</v>
      </c>
      <c r="Z6" s="23"/>
      <c r="AA6" s="18">
        <v>1978</v>
      </c>
      <c r="AB6" s="19">
        <v>2.4</v>
      </c>
      <c r="AC6" s="20">
        <v>3</v>
      </c>
      <c r="AD6" s="21">
        <v>1994</v>
      </c>
      <c r="AE6" s="22">
        <v>5.2290322580645148</v>
      </c>
      <c r="AF6" s="23"/>
      <c r="AG6" s="18">
        <v>1978</v>
      </c>
      <c r="AH6" s="19">
        <v>-2.8516129032258055</v>
      </c>
      <c r="AI6" s="20">
        <v>3</v>
      </c>
      <c r="AJ6" s="21">
        <v>2018</v>
      </c>
      <c r="AK6" s="22">
        <v>-0.2</v>
      </c>
      <c r="AL6" s="23"/>
      <c r="AM6" s="18">
        <v>1978</v>
      </c>
      <c r="AN6" s="19">
        <v>-3.0967741935483866</v>
      </c>
      <c r="AO6" s="20">
        <v>3</v>
      </c>
      <c r="AP6" s="21">
        <v>2018</v>
      </c>
      <c r="AQ6" s="22">
        <v>-1.5</v>
      </c>
      <c r="AR6" s="23"/>
      <c r="AS6" s="18">
        <v>1978</v>
      </c>
      <c r="AT6" s="19">
        <v>19.099999999999998</v>
      </c>
      <c r="AU6" s="20">
        <v>3</v>
      </c>
      <c r="AV6" s="21">
        <v>1976</v>
      </c>
      <c r="AW6" s="22">
        <v>66</v>
      </c>
    </row>
    <row r="7" spans="1:49" ht="15.4" customHeight="1" thickBot="1" x14ac:dyDescent="0.25">
      <c r="A7" s="53" t="s">
        <v>37</v>
      </c>
      <c r="B7" s="54">
        <v>1.3</v>
      </c>
      <c r="C7" s="55">
        <v>4.1806451612903235</v>
      </c>
      <c r="D7" s="55">
        <v>2.8806451612903237</v>
      </c>
      <c r="E7" s="55">
        <v>10.199999999999999</v>
      </c>
      <c r="F7" s="54">
        <v>31</v>
      </c>
      <c r="G7" s="54">
        <v>0.2</v>
      </c>
      <c r="H7" s="56">
        <v>22</v>
      </c>
      <c r="I7" s="57" t="s">
        <v>35</v>
      </c>
      <c r="K7" s="29"/>
      <c r="L7" s="49" t="s">
        <v>36</v>
      </c>
      <c r="M7" s="50"/>
      <c r="N7" s="51"/>
      <c r="O7" s="51"/>
      <c r="P7" s="51"/>
      <c r="Q7" s="52"/>
      <c r="R7"/>
      <c r="S7"/>
      <c r="U7" s="18">
        <v>1979</v>
      </c>
      <c r="V7" s="19">
        <v>-4.4870967741935486</v>
      </c>
      <c r="W7" s="20">
        <v>4</v>
      </c>
      <c r="X7" s="21">
        <v>1994</v>
      </c>
      <c r="Y7" s="22">
        <v>2.4483870967741934</v>
      </c>
      <c r="Z7" s="23"/>
      <c r="AA7" s="18">
        <v>1979</v>
      </c>
      <c r="AB7" s="19">
        <v>-1.3516129032258062</v>
      </c>
      <c r="AC7" s="20">
        <v>4</v>
      </c>
      <c r="AD7" s="21">
        <v>2018</v>
      </c>
      <c r="AE7" s="22">
        <v>5.2</v>
      </c>
      <c r="AF7" s="23"/>
      <c r="AG7" s="18">
        <v>1979</v>
      </c>
      <c r="AH7" s="19">
        <v>-9.1096774193548384</v>
      </c>
      <c r="AI7" s="20">
        <v>4</v>
      </c>
      <c r="AJ7" s="21">
        <v>1983</v>
      </c>
      <c r="AK7" s="22">
        <v>-0.67096774193548436</v>
      </c>
      <c r="AL7" s="23"/>
      <c r="AM7" s="18">
        <v>1979</v>
      </c>
      <c r="AN7" s="19">
        <v>-9.0967741935483879</v>
      </c>
      <c r="AO7" s="20">
        <v>4</v>
      </c>
      <c r="AP7" s="21">
        <v>1983</v>
      </c>
      <c r="AQ7" s="22">
        <v>-1.6129032258064522</v>
      </c>
      <c r="AR7" s="23"/>
      <c r="AS7" s="18">
        <v>1979</v>
      </c>
      <c r="AT7" s="19">
        <v>59.800000000000004</v>
      </c>
      <c r="AU7" s="20">
        <v>4</v>
      </c>
      <c r="AV7" s="21">
        <v>2012</v>
      </c>
      <c r="AW7" s="22">
        <v>65.400000000000006</v>
      </c>
    </row>
    <row r="8" spans="1:49" ht="15.4" customHeight="1" thickBot="1" x14ac:dyDescent="0.25">
      <c r="A8" s="53" t="s">
        <v>39</v>
      </c>
      <c r="B8" s="54">
        <v>-4.7</v>
      </c>
      <c r="C8" s="55">
        <v>-1.806451612903226</v>
      </c>
      <c r="D8" s="55">
        <v>2.8935483870967742</v>
      </c>
      <c r="E8" s="55">
        <v>2.8</v>
      </c>
      <c r="F8" s="54">
        <v>31</v>
      </c>
      <c r="G8" s="54">
        <v>-8.8000000000000007</v>
      </c>
      <c r="H8" s="56">
        <v>6</v>
      </c>
      <c r="I8" s="57" t="s">
        <v>35</v>
      </c>
      <c r="K8" s="2" t="s">
        <v>38</v>
      </c>
      <c r="L8" s="58" t="s">
        <v>23</v>
      </c>
      <c r="M8" s="58">
        <v>1.3</v>
      </c>
      <c r="N8" s="59">
        <v>4.1806451612903235</v>
      </c>
      <c r="O8" s="13">
        <v>2.8806451612903237</v>
      </c>
      <c r="P8" s="14">
        <v>10.199999999999999</v>
      </c>
      <c r="Q8" s="15">
        <v>0.2</v>
      </c>
      <c r="R8" s="16">
        <v>20</v>
      </c>
      <c r="S8" s="17">
        <v>0</v>
      </c>
      <c r="U8" s="18">
        <v>1980</v>
      </c>
      <c r="V8" s="19">
        <v>-4.4709677419354836</v>
      </c>
      <c r="W8" s="20">
        <v>5</v>
      </c>
      <c r="X8" s="21">
        <v>1983</v>
      </c>
      <c r="Y8" s="22">
        <v>2.4064516129032256</v>
      </c>
      <c r="Z8" s="23"/>
      <c r="AA8" s="18">
        <v>1980</v>
      </c>
      <c r="AB8" s="19">
        <v>-1.3677419354838705</v>
      </c>
      <c r="AC8" s="20">
        <v>5</v>
      </c>
      <c r="AD8" s="21">
        <v>2008</v>
      </c>
      <c r="AE8" s="22">
        <v>5.0225806451612893</v>
      </c>
      <c r="AF8" s="23"/>
      <c r="AG8" s="18">
        <v>1980</v>
      </c>
      <c r="AH8" s="19">
        <v>-8.1161290322580637</v>
      </c>
      <c r="AI8" s="20">
        <v>5</v>
      </c>
      <c r="AJ8" s="21">
        <v>2008</v>
      </c>
      <c r="AK8" s="22">
        <v>-0.99999999999999989</v>
      </c>
      <c r="AL8" s="23"/>
      <c r="AM8" s="18">
        <v>1980</v>
      </c>
      <c r="AN8" s="19">
        <v>-7.8290322580645171</v>
      </c>
      <c r="AO8" s="20">
        <v>5</v>
      </c>
      <c r="AP8" s="21">
        <v>2015</v>
      </c>
      <c r="AQ8" s="22">
        <v>-2.2483870967741901</v>
      </c>
      <c r="AR8" s="23"/>
      <c r="AS8" s="18">
        <v>1980</v>
      </c>
      <c r="AT8" s="19">
        <v>22.599999999999998</v>
      </c>
      <c r="AU8" s="20">
        <v>5</v>
      </c>
      <c r="AV8" s="21">
        <v>2001</v>
      </c>
      <c r="AW8" s="22">
        <v>65.099999999999994</v>
      </c>
    </row>
    <row r="9" spans="1:49" ht="15.4" customHeight="1" thickBot="1" x14ac:dyDescent="0.25">
      <c r="A9" s="60" t="s">
        <v>40</v>
      </c>
      <c r="B9" s="61">
        <v>-5.8</v>
      </c>
      <c r="C9" s="62">
        <v>-3.2645161290322577</v>
      </c>
      <c r="D9" s="62">
        <v>2.5354838709677421</v>
      </c>
      <c r="E9" s="62">
        <v>1.4</v>
      </c>
      <c r="F9" s="61">
        <v>9</v>
      </c>
      <c r="G9" s="61">
        <v>-10.8</v>
      </c>
      <c r="H9" s="28">
        <v>9</v>
      </c>
      <c r="I9" s="57" t="s">
        <v>35</v>
      </c>
      <c r="K9" s="29"/>
      <c r="L9" s="30" t="s">
        <v>28</v>
      </c>
      <c r="M9" s="30">
        <v>1.3</v>
      </c>
      <c r="N9" s="31">
        <v>4.1806451612903235</v>
      </c>
      <c r="O9" s="32">
        <v>2.8806451612903237</v>
      </c>
      <c r="P9" s="49">
        <v>10.199999999999999</v>
      </c>
      <c r="Q9" s="34">
        <v>0.2</v>
      </c>
      <c r="R9"/>
      <c r="S9"/>
      <c r="U9" s="18">
        <v>1981</v>
      </c>
      <c r="V9" s="19">
        <v>-4.064516129032258</v>
      </c>
      <c r="W9" s="20">
        <v>6</v>
      </c>
      <c r="X9" s="21">
        <v>2008</v>
      </c>
      <c r="Y9" s="22">
        <v>2.3524193548387107</v>
      </c>
      <c r="Z9" s="23"/>
      <c r="AA9" s="18">
        <v>1981</v>
      </c>
      <c r="AB9" s="19">
        <v>-0.91290322580645167</v>
      </c>
      <c r="AC9" s="20">
        <v>6</v>
      </c>
      <c r="AD9" s="21">
        <v>1983</v>
      </c>
      <c r="AE9" s="22">
        <v>4.8677419354838714</v>
      </c>
      <c r="AF9" s="23"/>
      <c r="AG9" s="18">
        <v>1981</v>
      </c>
      <c r="AH9" s="19">
        <v>-7.848387096774192</v>
      </c>
      <c r="AI9" s="20">
        <v>6</v>
      </c>
      <c r="AJ9" s="21">
        <v>2015</v>
      </c>
      <c r="AK9" s="22">
        <v>-1.5774193548387097</v>
      </c>
      <c r="AL9" s="23"/>
      <c r="AM9" s="18">
        <v>1981</v>
      </c>
      <c r="AN9" s="19">
        <v>-9.5838709677419356</v>
      </c>
      <c r="AO9" s="20">
        <v>6</v>
      </c>
      <c r="AP9" s="21">
        <v>1988</v>
      </c>
      <c r="AQ9" s="22">
        <v>-2.3193548387096778</v>
      </c>
      <c r="AR9" s="23"/>
      <c r="AS9" s="18">
        <v>1981</v>
      </c>
      <c r="AT9" s="19">
        <v>33.70000000000001</v>
      </c>
      <c r="AU9" s="20">
        <v>6</v>
      </c>
      <c r="AV9" s="21">
        <v>1995</v>
      </c>
      <c r="AW9" s="22">
        <v>60.800000000000004</v>
      </c>
    </row>
    <row r="10" spans="1:49" ht="15.4" customHeight="1" thickBot="1" x14ac:dyDescent="0.25">
      <c r="A10" s="66"/>
      <c r="B10" s="36" t="s">
        <v>29</v>
      </c>
      <c r="C10" s="36" t="s">
        <v>24</v>
      </c>
      <c r="D10" s="36" t="s">
        <v>30</v>
      </c>
      <c r="E10" s="67" t="s">
        <v>41</v>
      </c>
      <c r="F10" s="36" t="s">
        <v>31</v>
      </c>
      <c r="G10" s="36" t="s">
        <v>19</v>
      </c>
      <c r="H10" s="67"/>
      <c r="I10" s="57"/>
      <c r="K10" s="29"/>
      <c r="L10" s="30" t="s">
        <v>34</v>
      </c>
      <c r="M10" s="41"/>
      <c r="N10" s="42"/>
      <c r="O10" s="42"/>
      <c r="P10" s="42"/>
      <c r="Q10" s="64"/>
      <c r="R10"/>
      <c r="S10"/>
      <c r="U10" s="18">
        <v>1982</v>
      </c>
      <c r="V10" s="19">
        <v>-4.6193548387096772</v>
      </c>
      <c r="W10" s="20">
        <v>7</v>
      </c>
      <c r="X10" s="21">
        <v>1993</v>
      </c>
      <c r="Y10" s="22">
        <v>1.883870967741935</v>
      </c>
      <c r="Z10" s="23"/>
      <c r="AA10" s="18">
        <v>1982</v>
      </c>
      <c r="AB10" s="19">
        <v>-1.232258064516129</v>
      </c>
      <c r="AC10" s="20">
        <v>7</v>
      </c>
      <c r="AD10" s="65">
        <v>2020</v>
      </c>
      <c r="AE10" s="22">
        <v>4.2</v>
      </c>
      <c r="AF10" s="23"/>
      <c r="AG10" s="18">
        <v>1982</v>
      </c>
      <c r="AH10" s="19">
        <v>-8.6903225806451623</v>
      </c>
      <c r="AI10" s="20">
        <v>7</v>
      </c>
      <c r="AJ10" s="65">
        <v>2020</v>
      </c>
      <c r="AK10" s="22">
        <v>-1.8</v>
      </c>
      <c r="AL10" s="23"/>
      <c r="AM10" s="18">
        <v>1982</v>
      </c>
      <c r="AN10" s="19">
        <v>-8.6903225806451623</v>
      </c>
      <c r="AO10" s="20">
        <v>7</v>
      </c>
      <c r="AP10" s="21">
        <v>2014</v>
      </c>
      <c r="AQ10" s="22">
        <v>-2.5838709677419351</v>
      </c>
      <c r="AR10" s="23"/>
      <c r="AS10" s="18">
        <v>1982</v>
      </c>
      <c r="AT10" s="19">
        <v>21</v>
      </c>
      <c r="AU10" s="20">
        <v>7</v>
      </c>
      <c r="AV10" s="21">
        <v>1979</v>
      </c>
      <c r="AW10" s="22">
        <v>59.800000000000004</v>
      </c>
    </row>
    <row r="11" spans="1:49" ht="15.4" customHeight="1" thickBot="1" x14ac:dyDescent="0.25">
      <c r="A11" s="24" t="s">
        <v>20</v>
      </c>
      <c r="B11" s="25">
        <v>39</v>
      </c>
      <c r="C11" s="63">
        <v>24</v>
      </c>
      <c r="D11" s="63">
        <v>-15</v>
      </c>
      <c r="E11" s="63">
        <v>61.53846153846154</v>
      </c>
      <c r="F11" s="25">
        <v>9.8000000000000007</v>
      </c>
      <c r="G11" s="25">
        <v>14</v>
      </c>
      <c r="H11" s="69"/>
      <c r="I11" s="27" t="s">
        <v>42</v>
      </c>
      <c r="K11" s="29"/>
      <c r="L11" s="68" t="s">
        <v>36</v>
      </c>
      <c r="M11" s="50"/>
      <c r="N11" s="51"/>
      <c r="O11" s="51"/>
      <c r="P11" s="51"/>
      <c r="Q11" s="52"/>
      <c r="R11"/>
      <c r="S11"/>
      <c r="U11" s="18">
        <v>1983</v>
      </c>
      <c r="V11" s="19">
        <v>2.4064516129032256</v>
      </c>
      <c r="W11" s="20">
        <v>8</v>
      </c>
      <c r="X11" s="21">
        <v>2015</v>
      </c>
      <c r="Y11" s="22">
        <v>1.3782258064516124</v>
      </c>
      <c r="Z11" s="23"/>
      <c r="AA11" s="18">
        <v>1983</v>
      </c>
      <c r="AB11" s="19">
        <v>4.8677419354838714</v>
      </c>
      <c r="AC11" s="20">
        <v>8</v>
      </c>
      <c r="AD11" s="21">
        <v>2014</v>
      </c>
      <c r="AE11" s="22">
        <v>4.0870967741935473</v>
      </c>
      <c r="AF11" s="23"/>
      <c r="AG11" s="18">
        <v>1983</v>
      </c>
      <c r="AH11" s="19">
        <v>-0.67096774193548436</v>
      </c>
      <c r="AI11" s="20">
        <v>8</v>
      </c>
      <c r="AJ11" s="21">
        <v>1999</v>
      </c>
      <c r="AK11" s="22">
        <v>-2.0064516129032257</v>
      </c>
      <c r="AL11" s="23"/>
      <c r="AM11" s="18">
        <v>1983</v>
      </c>
      <c r="AN11" s="19">
        <v>-1.6129032258064522</v>
      </c>
      <c r="AO11" s="20">
        <v>8</v>
      </c>
      <c r="AP11" s="21">
        <v>1998</v>
      </c>
      <c r="AQ11" s="22">
        <v>-2.8838709677419354</v>
      </c>
      <c r="AR11" s="23"/>
      <c r="AS11" s="18">
        <v>1983</v>
      </c>
      <c r="AT11" s="19">
        <v>36.700000000000003</v>
      </c>
      <c r="AU11" s="20">
        <v>8</v>
      </c>
      <c r="AV11" s="21">
        <v>2010</v>
      </c>
      <c r="AW11" s="22">
        <v>57.900000000000013</v>
      </c>
    </row>
    <row r="12" spans="1:49" ht="15.4" customHeight="1" thickBot="1" x14ac:dyDescent="0.25">
      <c r="A12" s="1" t="s">
        <v>44</v>
      </c>
      <c r="K12" s="2" t="s">
        <v>43</v>
      </c>
      <c r="L12" s="12" t="s">
        <v>23</v>
      </c>
      <c r="M12" s="13">
        <v>-4.7</v>
      </c>
      <c r="N12" s="13">
        <v>-1.806451612903226</v>
      </c>
      <c r="O12" s="13">
        <v>2.8935483870967742</v>
      </c>
      <c r="P12" s="14">
        <v>2.8</v>
      </c>
      <c r="Q12" s="15">
        <v>-8.8000000000000007</v>
      </c>
      <c r="R12" s="16">
        <v>1</v>
      </c>
      <c r="S12" s="17">
        <v>2</v>
      </c>
      <c r="U12" s="18">
        <v>1984</v>
      </c>
      <c r="V12" s="19">
        <v>-0.13870967741935478</v>
      </c>
      <c r="W12" s="20">
        <v>9</v>
      </c>
      <c r="X12" s="65">
        <v>2020</v>
      </c>
      <c r="Y12" s="22">
        <v>1.1000000000000001</v>
      </c>
      <c r="Z12" s="23"/>
      <c r="AA12" s="18">
        <v>1984</v>
      </c>
      <c r="AB12" s="19">
        <v>2.2516129032258068</v>
      </c>
      <c r="AC12" s="20">
        <v>9</v>
      </c>
      <c r="AD12" s="21">
        <v>1998</v>
      </c>
      <c r="AE12" s="22">
        <v>3.8741935483870966</v>
      </c>
      <c r="AF12" s="23"/>
      <c r="AG12" s="18">
        <v>1984</v>
      </c>
      <c r="AH12" s="19">
        <v>-3.0935483870967744</v>
      </c>
      <c r="AI12" s="20">
        <v>9</v>
      </c>
      <c r="AJ12" s="21">
        <v>2014</v>
      </c>
      <c r="AK12" s="22">
        <v>-2.2645161290322577</v>
      </c>
      <c r="AL12" s="23"/>
      <c r="AM12" s="18">
        <v>1984</v>
      </c>
      <c r="AN12" s="19">
        <v>-4.2387096774193553</v>
      </c>
      <c r="AO12" s="20">
        <v>9</v>
      </c>
      <c r="AP12" s="21">
        <v>1994</v>
      </c>
      <c r="AQ12" s="22">
        <v>-2.9935483870967738</v>
      </c>
      <c r="AR12" s="23"/>
      <c r="AS12" s="18">
        <v>1984</v>
      </c>
      <c r="AT12" s="19">
        <v>46.499999999999993</v>
      </c>
      <c r="AU12" s="20">
        <v>9</v>
      </c>
      <c r="AV12" s="21">
        <v>1987</v>
      </c>
      <c r="AW12" s="22">
        <v>55.599999999999994</v>
      </c>
    </row>
    <row r="13" spans="1:49" ht="15.4" customHeight="1" thickBot="1" x14ac:dyDescent="0.25">
      <c r="A13" s="7" t="s">
        <v>45</v>
      </c>
      <c r="B13" s="11">
        <v>6</v>
      </c>
      <c r="K13" s="29"/>
      <c r="L13" s="30" t="s">
        <v>28</v>
      </c>
      <c r="M13" s="31">
        <v>-4.7</v>
      </c>
      <c r="N13" s="31">
        <v>-1.806451612903226</v>
      </c>
      <c r="O13" s="32">
        <v>2.8935483870967742</v>
      </c>
      <c r="P13" s="33">
        <v>2.8</v>
      </c>
      <c r="Q13" s="34">
        <v>-8.8000000000000007</v>
      </c>
      <c r="R13"/>
      <c r="S13"/>
      <c r="U13" s="18">
        <v>1985</v>
      </c>
      <c r="V13" s="19">
        <v>-8.5225806451612893</v>
      </c>
      <c r="W13" s="20">
        <v>10</v>
      </c>
      <c r="X13" s="21">
        <v>2014</v>
      </c>
      <c r="Y13" s="22">
        <v>1.0766129032258069</v>
      </c>
      <c r="Z13" s="23"/>
      <c r="AA13" s="18">
        <v>1985</v>
      </c>
      <c r="AB13" s="19">
        <v>-3.8838709677419332</v>
      </c>
      <c r="AC13" s="20">
        <v>10</v>
      </c>
      <c r="AD13" s="21">
        <v>1993</v>
      </c>
      <c r="AE13" s="22">
        <v>3.6967741935483875</v>
      </c>
      <c r="AF13" s="23"/>
      <c r="AG13" s="18">
        <v>1985</v>
      </c>
      <c r="AH13" s="19">
        <v>-13.467741935483867</v>
      </c>
      <c r="AI13" s="20">
        <v>10</v>
      </c>
      <c r="AJ13" s="21">
        <v>1998</v>
      </c>
      <c r="AK13" s="22">
        <v>-2.4903225806451608</v>
      </c>
      <c r="AL13" s="23"/>
      <c r="AM13" s="18">
        <v>1985</v>
      </c>
      <c r="AN13" s="19">
        <v>-14.070967741935483</v>
      </c>
      <c r="AO13" s="20">
        <v>10</v>
      </c>
      <c r="AP13" s="21">
        <v>1978</v>
      </c>
      <c r="AQ13" s="22">
        <v>-3.0967741935483866</v>
      </c>
      <c r="AR13" s="23"/>
      <c r="AS13" s="18">
        <v>1985</v>
      </c>
      <c r="AT13" s="19">
        <v>37.1</v>
      </c>
      <c r="AU13" s="20">
        <v>10</v>
      </c>
      <c r="AV13" s="21">
        <v>2015</v>
      </c>
      <c r="AW13" s="70">
        <v>53.9</v>
      </c>
    </row>
    <row r="14" spans="1:49" ht="15.4" customHeight="1" x14ac:dyDescent="0.2">
      <c r="A14" s="53" t="s">
        <v>46</v>
      </c>
      <c r="B14" s="71">
        <v>2.1666666666666665</v>
      </c>
      <c r="K14" s="29"/>
      <c r="L14" s="30" t="s">
        <v>34</v>
      </c>
      <c r="M14" s="41"/>
      <c r="N14" s="42"/>
      <c r="O14" s="42"/>
      <c r="P14" s="42"/>
      <c r="Q14" s="64"/>
      <c r="R14"/>
      <c r="S14"/>
      <c r="U14" s="18">
        <v>1986</v>
      </c>
      <c r="V14" s="19">
        <v>-1.4032258064516128</v>
      </c>
      <c r="W14" s="20">
        <v>11</v>
      </c>
      <c r="X14" s="21">
        <v>1998</v>
      </c>
      <c r="Y14" s="22">
        <v>0.79032258064516203</v>
      </c>
      <c r="Z14" s="23"/>
      <c r="AA14" s="18">
        <v>1986</v>
      </c>
      <c r="AB14" s="19">
        <v>1.2290322580645159</v>
      </c>
      <c r="AC14" s="20">
        <v>11</v>
      </c>
      <c r="AD14" s="21">
        <v>2015</v>
      </c>
      <c r="AE14" s="22">
        <v>3.6806451612903235</v>
      </c>
      <c r="AF14" s="23"/>
      <c r="AG14" s="18">
        <v>1986</v>
      </c>
      <c r="AH14" s="19">
        <v>-4.6677419354838712</v>
      </c>
      <c r="AI14" s="20">
        <v>11</v>
      </c>
      <c r="AJ14" s="21">
        <v>1990</v>
      </c>
      <c r="AK14" s="22">
        <v>-2.5935483870967739</v>
      </c>
      <c r="AL14" s="23"/>
      <c r="AM14" s="18">
        <v>1986</v>
      </c>
      <c r="AN14" s="19">
        <v>-6.3677419354838714</v>
      </c>
      <c r="AO14" s="20">
        <v>11</v>
      </c>
      <c r="AP14" s="21">
        <v>2012</v>
      </c>
      <c r="AQ14" s="22">
        <v>-3.1064516129032258</v>
      </c>
      <c r="AR14" s="23"/>
      <c r="AS14" s="18">
        <v>1986</v>
      </c>
      <c r="AT14" s="19">
        <v>33.800000000000004</v>
      </c>
      <c r="AU14" s="20">
        <v>11</v>
      </c>
      <c r="AV14" s="21">
        <v>2005</v>
      </c>
      <c r="AW14" s="70">
        <v>53.2</v>
      </c>
    </row>
    <row r="15" spans="1:49" ht="15.4" customHeight="1" thickBot="1" x14ac:dyDescent="0.25">
      <c r="A15" s="53" t="s">
        <v>47</v>
      </c>
      <c r="B15" s="71">
        <v>4</v>
      </c>
      <c r="K15" s="72"/>
      <c r="L15" s="49" t="s">
        <v>36</v>
      </c>
      <c r="M15" s="50"/>
      <c r="N15" s="51"/>
      <c r="O15" s="51"/>
      <c r="P15" s="51"/>
      <c r="Q15" s="52"/>
      <c r="R15"/>
      <c r="S15"/>
      <c r="U15" s="18">
        <v>1987</v>
      </c>
      <c r="V15" s="19">
        <v>-9.8451612903225811</v>
      </c>
      <c r="W15" s="20">
        <v>12</v>
      </c>
      <c r="X15" s="21">
        <v>1999</v>
      </c>
      <c r="Y15" s="22">
        <v>0.5749999999999994</v>
      </c>
      <c r="Z15" s="23"/>
      <c r="AA15" s="18">
        <v>1987</v>
      </c>
      <c r="AB15" s="19">
        <v>-5.4387096774193537</v>
      </c>
      <c r="AC15" s="20">
        <v>12</v>
      </c>
      <c r="AD15" s="21">
        <v>1999</v>
      </c>
      <c r="AE15" s="22">
        <v>3.5935483870967744</v>
      </c>
      <c r="AF15" s="23"/>
      <c r="AG15" s="18">
        <v>1987</v>
      </c>
      <c r="AH15" s="19">
        <v>-14.82258064516129</v>
      </c>
      <c r="AI15" s="20">
        <v>12</v>
      </c>
      <c r="AJ15" s="21">
        <v>1978</v>
      </c>
      <c r="AK15" s="22">
        <v>-2.8516129032258055</v>
      </c>
      <c r="AL15" s="23"/>
      <c r="AM15" s="18">
        <v>1987</v>
      </c>
      <c r="AN15" s="19">
        <v>-15.383870967741936</v>
      </c>
      <c r="AO15" s="20">
        <v>12</v>
      </c>
      <c r="AP15" s="21">
        <v>1999</v>
      </c>
      <c r="AQ15" s="22">
        <v>-3.2903225806451619</v>
      </c>
      <c r="AR15" s="23"/>
      <c r="AS15" s="18">
        <v>1987</v>
      </c>
      <c r="AT15" s="19">
        <v>55.599999999999994</v>
      </c>
      <c r="AU15" s="20">
        <v>12</v>
      </c>
      <c r="AV15" s="21">
        <v>2013</v>
      </c>
      <c r="AW15" s="70">
        <v>53.199999999999996</v>
      </c>
    </row>
    <row r="16" spans="1:49" ht="15.4" customHeight="1" thickBot="1" x14ac:dyDescent="0.25">
      <c r="A16" s="26" t="s">
        <v>48</v>
      </c>
      <c r="B16" s="73" t="s">
        <v>49</v>
      </c>
      <c r="K16" s="2" t="s">
        <v>43</v>
      </c>
      <c r="L16" s="12" t="s">
        <v>23</v>
      </c>
      <c r="M16" s="13">
        <v>-5.8</v>
      </c>
      <c r="N16" s="13">
        <v>-3.2645161290322577</v>
      </c>
      <c r="O16" s="13">
        <v>2.5354838709677421</v>
      </c>
      <c r="P16" s="14">
        <v>1.4</v>
      </c>
      <c r="Q16" s="15">
        <v>-10.8</v>
      </c>
      <c r="R16" s="16">
        <v>0</v>
      </c>
      <c r="S16" s="17">
        <v>3</v>
      </c>
      <c r="U16" s="18">
        <v>1988</v>
      </c>
      <c r="V16" s="19">
        <v>2.7322580645161287</v>
      </c>
      <c r="W16" s="20">
        <v>13</v>
      </c>
      <c r="X16" s="21">
        <v>1990</v>
      </c>
      <c r="Y16" s="22">
        <v>0.39032258064516123</v>
      </c>
      <c r="Z16" s="23"/>
      <c r="AA16" s="18">
        <v>1988</v>
      </c>
      <c r="AB16" s="19">
        <v>5.5129032258064514</v>
      </c>
      <c r="AC16" s="20">
        <v>13</v>
      </c>
      <c r="AD16" s="21">
        <v>1990</v>
      </c>
      <c r="AE16" s="22">
        <v>3.0903225806451613</v>
      </c>
      <c r="AF16" s="23"/>
      <c r="AG16" s="18">
        <v>1988</v>
      </c>
      <c r="AH16" s="19">
        <v>-0.16451612903225818</v>
      </c>
      <c r="AI16" s="20">
        <v>13</v>
      </c>
      <c r="AJ16" s="21">
        <v>2012</v>
      </c>
      <c r="AK16" s="22">
        <v>-2.9129032258064513</v>
      </c>
      <c r="AL16" s="23"/>
      <c r="AM16" s="18">
        <v>1988</v>
      </c>
      <c r="AN16" s="19">
        <v>-2.3193548387096778</v>
      </c>
      <c r="AO16" s="20">
        <v>13</v>
      </c>
      <c r="AP16" s="65">
        <v>2020</v>
      </c>
      <c r="AQ16" s="22">
        <v>-3.3</v>
      </c>
      <c r="AR16" s="23"/>
      <c r="AS16" s="18">
        <v>1988</v>
      </c>
      <c r="AT16" s="19">
        <v>30</v>
      </c>
      <c r="AU16" s="20">
        <v>13</v>
      </c>
      <c r="AV16" s="21">
        <v>2003</v>
      </c>
      <c r="AW16" s="70">
        <v>50.5</v>
      </c>
    </row>
    <row r="17" spans="11:49" ht="15.4" customHeight="1" thickBot="1" x14ac:dyDescent="0.25">
      <c r="K17" s="29" t="s">
        <v>50</v>
      </c>
      <c r="L17" s="30" t="s">
        <v>28</v>
      </c>
      <c r="M17" s="31">
        <v>-5.8</v>
      </c>
      <c r="N17" s="31">
        <v>-3.2645161290322577</v>
      </c>
      <c r="O17" s="32">
        <v>2.5354838709677421</v>
      </c>
      <c r="P17" s="33">
        <v>1.4</v>
      </c>
      <c r="Q17" s="34">
        <v>-10.8</v>
      </c>
      <c r="U17" s="18">
        <v>1989</v>
      </c>
      <c r="V17" s="19">
        <v>-0.30000000000000016</v>
      </c>
      <c r="W17" s="20">
        <v>14</v>
      </c>
      <c r="X17" s="21">
        <v>1984</v>
      </c>
      <c r="Y17" s="22">
        <v>-0.13870967741935478</v>
      </c>
      <c r="Z17" s="23"/>
      <c r="AA17" s="18">
        <v>1989</v>
      </c>
      <c r="AB17" s="19">
        <v>2.6838709677419357</v>
      </c>
      <c r="AC17" s="20">
        <v>14</v>
      </c>
      <c r="AD17" s="21">
        <v>1977</v>
      </c>
      <c r="AE17" s="22">
        <v>2.7709677419354835</v>
      </c>
      <c r="AF17" s="23"/>
      <c r="AG17" s="18">
        <v>1989</v>
      </c>
      <c r="AH17" s="19">
        <v>-3.4032258064516134</v>
      </c>
      <c r="AI17" s="20">
        <v>14</v>
      </c>
      <c r="AJ17" s="21">
        <v>1994</v>
      </c>
      <c r="AK17" s="22">
        <v>-2.9870967741935477</v>
      </c>
      <c r="AL17" s="23"/>
      <c r="AM17" s="18">
        <v>1989</v>
      </c>
      <c r="AN17" s="19">
        <v>-5.2290322580645157</v>
      </c>
      <c r="AO17" s="20">
        <v>14</v>
      </c>
      <c r="AP17" s="21">
        <v>1977</v>
      </c>
      <c r="AQ17" s="22">
        <v>-3.967741935483871</v>
      </c>
      <c r="AR17" s="23"/>
      <c r="AS17" s="18">
        <v>1989</v>
      </c>
      <c r="AT17" s="19">
        <v>15.8</v>
      </c>
      <c r="AU17" s="20">
        <v>14</v>
      </c>
      <c r="AV17" s="21">
        <v>1984</v>
      </c>
      <c r="AW17" s="70">
        <v>46.499999999999993</v>
      </c>
    </row>
    <row r="18" spans="11:49" ht="15.4" customHeight="1" x14ac:dyDescent="0.2">
      <c r="K18" s="29"/>
      <c r="L18" s="30" t="s">
        <v>34</v>
      </c>
      <c r="M18" s="41"/>
      <c r="N18" s="42"/>
      <c r="O18" s="42"/>
      <c r="P18" s="42"/>
      <c r="Q18" s="64"/>
      <c r="U18" s="18">
        <v>1990</v>
      </c>
      <c r="V18" s="19">
        <v>0.39032258064516123</v>
      </c>
      <c r="W18" s="20">
        <v>15</v>
      </c>
      <c r="X18" s="21">
        <v>1989</v>
      </c>
      <c r="Y18" s="22">
        <v>-0.30000000000000016</v>
      </c>
      <c r="Z18" s="23"/>
      <c r="AA18" s="18">
        <v>1990</v>
      </c>
      <c r="AB18" s="19">
        <v>3.0903225806451613</v>
      </c>
      <c r="AC18" s="20">
        <v>15</v>
      </c>
      <c r="AD18" s="21">
        <v>1991</v>
      </c>
      <c r="AE18" s="22">
        <v>2.7032258064516124</v>
      </c>
      <c r="AF18" s="23"/>
      <c r="AG18" s="18">
        <v>1990</v>
      </c>
      <c r="AH18" s="19">
        <v>-2.5935483870967739</v>
      </c>
      <c r="AI18" s="20">
        <v>15</v>
      </c>
      <c r="AJ18" s="21">
        <v>1984</v>
      </c>
      <c r="AK18" s="22">
        <v>-3.0935483870967744</v>
      </c>
      <c r="AL18" s="23"/>
      <c r="AM18" s="18">
        <v>1990</v>
      </c>
      <c r="AN18" s="19">
        <v>-4.0258064516129028</v>
      </c>
      <c r="AO18" s="20">
        <v>15</v>
      </c>
      <c r="AP18" s="21">
        <v>1990</v>
      </c>
      <c r="AQ18" s="22">
        <v>-4.0258064516129028</v>
      </c>
      <c r="AR18" s="23"/>
      <c r="AS18" s="18">
        <v>1990</v>
      </c>
      <c r="AT18" s="19">
        <v>12.4</v>
      </c>
      <c r="AU18" s="20">
        <v>15</v>
      </c>
      <c r="AV18" s="21">
        <v>2019</v>
      </c>
      <c r="AW18" s="70">
        <v>46.4</v>
      </c>
    </row>
    <row r="19" spans="11:49" ht="15.4" customHeight="1" thickBot="1" x14ac:dyDescent="0.25">
      <c r="K19" s="72"/>
      <c r="L19" s="49" t="s">
        <v>36</v>
      </c>
      <c r="M19" s="50"/>
      <c r="N19" s="51"/>
      <c r="O19" s="51"/>
      <c r="P19" s="74"/>
      <c r="Q19" s="75"/>
      <c r="U19" s="18">
        <v>1991</v>
      </c>
      <c r="V19" s="19">
        <v>-0.38709677419354838</v>
      </c>
      <c r="W19" s="20">
        <v>16</v>
      </c>
      <c r="X19" s="21">
        <v>1977</v>
      </c>
      <c r="Y19" s="22">
        <v>-0.31935483870967746</v>
      </c>
      <c r="Z19" s="23"/>
      <c r="AA19" s="18">
        <v>1991</v>
      </c>
      <c r="AB19" s="19">
        <v>2.7032258064516124</v>
      </c>
      <c r="AC19" s="20">
        <v>16</v>
      </c>
      <c r="AD19" s="21">
        <v>1989</v>
      </c>
      <c r="AE19" s="22">
        <v>2.6838709677419357</v>
      </c>
      <c r="AF19" s="23"/>
      <c r="AG19" s="18">
        <v>1991</v>
      </c>
      <c r="AH19" s="19">
        <v>-3.4419354838709681</v>
      </c>
      <c r="AI19" s="20">
        <v>16</v>
      </c>
      <c r="AJ19" s="21">
        <v>1989</v>
      </c>
      <c r="AK19" s="22">
        <v>-3.4032258064516134</v>
      </c>
      <c r="AL19" s="23"/>
      <c r="AM19" s="18">
        <v>1991</v>
      </c>
      <c r="AN19" s="19">
        <v>-5.0612903225806454</v>
      </c>
      <c r="AO19" s="20">
        <v>16</v>
      </c>
      <c r="AP19" s="21">
        <v>1984</v>
      </c>
      <c r="AQ19" s="22">
        <v>-4.2387096774193553</v>
      </c>
      <c r="AR19" s="23"/>
      <c r="AS19" s="18">
        <v>1991</v>
      </c>
      <c r="AT19" s="19">
        <v>12.500000000000002</v>
      </c>
      <c r="AU19" s="20">
        <v>16</v>
      </c>
      <c r="AV19" s="21">
        <v>2008</v>
      </c>
      <c r="AW19" s="70">
        <v>44.1</v>
      </c>
    </row>
    <row r="20" spans="11:49" ht="15.4" customHeight="1" x14ac:dyDescent="0.2">
      <c r="K20" s="29" t="s">
        <v>51</v>
      </c>
      <c r="L20" s="58" t="s">
        <v>52</v>
      </c>
      <c r="M20" s="58">
        <v>12</v>
      </c>
      <c r="N20" s="58">
        <v>0</v>
      </c>
      <c r="O20" s="76">
        <v>-12</v>
      </c>
      <c r="P20" s="77"/>
      <c r="Q20" s="78"/>
      <c r="U20" s="18">
        <v>1992</v>
      </c>
      <c r="V20" s="19">
        <v>-0.5096774193548389</v>
      </c>
      <c r="W20" s="20">
        <v>17</v>
      </c>
      <c r="X20" s="21">
        <v>2005</v>
      </c>
      <c r="Y20" s="22">
        <v>-0.35967741935483871</v>
      </c>
      <c r="Z20" s="23"/>
      <c r="AA20" s="18">
        <v>1992</v>
      </c>
      <c r="AB20" s="19">
        <v>2.4064516129032261</v>
      </c>
      <c r="AC20" s="20">
        <v>17</v>
      </c>
      <c r="AD20" s="21">
        <v>2005</v>
      </c>
      <c r="AE20" s="22">
        <v>2.6709677419354843</v>
      </c>
      <c r="AF20" s="23"/>
      <c r="AG20" s="18">
        <v>1992</v>
      </c>
      <c r="AH20" s="19">
        <v>-4.9903225806451612</v>
      </c>
      <c r="AI20" s="20">
        <v>17</v>
      </c>
      <c r="AJ20" s="21">
        <v>1991</v>
      </c>
      <c r="AK20" s="22">
        <v>-3.4419354838709681</v>
      </c>
      <c r="AL20" s="23"/>
      <c r="AM20" s="18">
        <v>1992</v>
      </c>
      <c r="AN20" s="19">
        <v>-4.9903225806451612</v>
      </c>
      <c r="AO20" s="20">
        <v>17</v>
      </c>
      <c r="AP20" s="21">
        <v>2005</v>
      </c>
      <c r="AQ20" s="22">
        <v>-4.6258064516129025</v>
      </c>
      <c r="AR20" s="23"/>
      <c r="AS20" s="18">
        <v>1992</v>
      </c>
      <c r="AT20" s="19">
        <v>29.5</v>
      </c>
      <c r="AU20" s="20">
        <v>17</v>
      </c>
      <c r="AV20" s="21">
        <v>2006</v>
      </c>
      <c r="AW20" s="70">
        <v>40.699999999999996</v>
      </c>
    </row>
    <row r="21" spans="11:49" ht="15.4" customHeight="1" x14ac:dyDescent="0.2">
      <c r="K21" s="29"/>
      <c r="L21" s="30" t="s">
        <v>53</v>
      </c>
      <c r="M21" s="30">
        <v>25</v>
      </c>
      <c r="N21" s="30">
        <v>27</v>
      </c>
      <c r="O21" s="79">
        <v>2</v>
      </c>
      <c r="P21" s="80"/>
      <c r="Q21"/>
      <c r="U21" s="18">
        <v>1993</v>
      </c>
      <c r="V21" s="19">
        <v>1.883870967741935</v>
      </c>
      <c r="W21" s="20">
        <v>18</v>
      </c>
      <c r="X21" s="21">
        <v>1991</v>
      </c>
      <c r="Y21" s="22">
        <v>-0.38709677419354838</v>
      </c>
      <c r="Z21" s="23"/>
      <c r="AA21" s="18">
        <v>1993</v>
      </c>
      <c r="AB21" s="19">
        <v>3.6967741935483875</v>
      </c>
      <c r="AC21" s="20">
        <v>18</v>
      </c>
      <c r="AD21" s="21">
        <v>2001</v>
      </c>
      <c r="AE21" s="22">
        <v>2.5838709677419356</v>
      </c>
      <c r="AF21" s="23"/>
      <c r="AG21" s="18">
        <v>1993</v>
      </c>
      <c r="AH21" s="19">
        <v>-7.4161290322580644</v>
      </c>
      <c r="AI21" s="20">
        <v>18</v>
      </c>
      <c r="AJ21" s="21">
        <v>1977</v>
      </c>
      <c r="AK21" s="22">
        <v>-3.6580645161290319</v>
      </c>
      <c r="AL21" s="23"/>
      <c r="AM21" s="18">
        <v>1993</v>
      </c>
      <c r="AN21" s="19">
        <v>-7.4161290322580644</v>
      </c>
      <c r="AO21" s="20">
        <v>18</v>
      </c>
      <c r="AP21" s="21">
        <v>2011</v>
      </c>
      <c r="AQ21" s="22">
        <v>-4.8290322580645171</v>
      </c>
      <c r="AR21" s="23"/>
      <c r="AS21" s="18">
        <v>1993</v>
      </c>
      <c r="AT21" s="19">
        <v>25.099999999999998</v>
      </c>
      <c r="AU21" s="20">
        <v>18</v>
      </c>
      <c r="AV21" s="21">
        <v>2009</v>
      </c>
      <c r="AW21" s="70">
        <v>38.6</v>
      </c>
    </row>
    <row r="22" spans="11:49" ht="15.4" customHeight="1" x14ac:dyDescent="0.2">
      <c r="K22" s="29"/>
      <c r="L22" s="30" t="s">
        <v>54</v>
      </c>
      <c r="M22" s="30">
        <v>0</v>
      </c>
      <c r="N22" s="30">
        <v>0</v>
      </c>
      <c r="O22" s="79">
        <v>0</v>
      </c>
      <c r="P22" s="80"/>
      <c r="Q22"/>
      <c r="U22" s="18">
        <v>1994</v>
      </c>
      <c r="V22" s="19">
        <v>2.4483870967741934</v>
      </c>
      <c r="W22" s="20">
        <v>19</v>
      </c>
      <c r="X22" s="21">
        <v>1992</v>
      </c>
      <c r="Y22" s="22">
        <v>-0.5096774193548389</v>
      </c>
      <c r="Z22" s="23"/>
      <c r="AA22" s="18">
        <v>1994</v>
      </c>
      <c r="AB22" s="19">
        <v>5.2290322580645148</v>
      </c>
      <c r="AC22" s="20">
        <v>19</v>
      </c>
      <c r="AD22" s="21">
        <v>1992</v>
      </c>
      <c r="AE22" s="22">
        <v>2.4064516129032261</v>
      </c>
      <c r="AF22" s="23"/>
      <c r="AG22" s="18">
        <v>1994</v>
      </c>
      <c r="AH22" s="19">
        <v>-2.9870967741935477</v>
      </c>
      <c r="AI22" s="20">
        <v>19</v>
      </c>
      <c r="AJ22" s="21">
        <v>2005</v>
      </c>
      <c r="AK22" s="22">
        <v>-3.9129032258064522</v>
      </c>
      <c r="AL22" s="23"/>
      <c r="AM22" s="18">
        <v>1994</v>
      </c>
      <c r="AN22" s="19">
        <v>-2.9935483870967738</v>
      </c>
      <c r="AO22" s="20">
        <v>19</v>
      </c>
      <c r="AP22" s="21">
        <v>2002</v>
      </c>
      <c r="AQ22" s="22">
        <v>-4.903225806451613</v>
      </c>
      <c r="AR22" s="23"/>
      <c r="AS22" s="18">
        <v>1994</v>
      </c>
      <c r="AT22" s="19">
        <v>24.3</v>
      </c>
      <c r="AU22" s="20">
        <v>19</v>
      </c>
      <c r="AV22" s="21">
        <v>2016</v>
      </c>
      <c r="AW22" s="70">
        <v>37.799999999999997</v>
      </c>
    </row>
    <row r="23" spans="11:49" ht="15.4" customHeight="1" thickBot="1" x14ac:dyDescent="0.25">
      <c r="K23" s="72"/>
      <c r="L23" s="49" t="s">
        <v>55</v>
      </c>
      <c r="M23" s="49">
        <v>0</v>
      </c>
      <c r="N23" s="49">
        <v>0</v>
      </c>
      <c r="O23" s="81">
        <v>0</v>
      </c>
      <c r="P23" s="82"/>
      <c r="Q23" s="83"/>
      <c r="U23" s="18">
        <v>1995</v>
      </c>
      <c r="V23" s="19">
        <v>-1.5483870967741933</v>
      </c>
      <c r="W23" s="20">
        <v>20</v>
      </c>
      <c r="X23" s="21">
        <v>1978</v>
      </c>
      <c r="Y23" s="22">
        <v>-0.5580645161290323</v>
      </c>
      <c r="Z23" s="23"/>
      <c r="AA23" s="18">
        <v>1995</v>
      </c>
      <c r="AB23" s="19">
        <v>1.4225806451612903</v>
      </c>
      <c r="AC23" s="20">
        <v>20</v>
      </c>
      <c r="AD23" s="21">
        <v>1978</v>
      </c>
      <c r="AE23" s="22">
        <v>2.4</v>
      </c>
      <c r="AF23" s="23"/>
      <c r="AG23" s="18">
        <v>1995</v>
      </c>
      <c r="AH23" s="19">
        <v>-5.1806451612903244</v>
      </c>
      <c r="AI23" s="20">
        <v>20</v>
      </c>
      <c r="AJ23" s="21">
        <v>2011</v>
      </c>
      <c r="AK23" s="22">
        <v>-4.193548387096774</v>
      </c>
      <c r="AL23" s="23"/>
      <c r="AM23" s="18">
        <v>1995</v>
      </c>
      <c r="AN23" s="19">
        <v>-6.2677419354838717</v>
      </c>
      <c r="AO23" s="20">
        <v>20</v>
      </c>
      <c r="AP23" s="21">
        <v>1992</v>
      </c>
      <c r="AQ23" s="22">
        <v>-4.9903225806451612</v>
      </c>
      <c r="AR23" s="23"/>
      <c r="AS23" s="18">
        <v>1995</v>
      </c>
      <c r="AT23" s="19">
        <v>60.800000000000004</v>
      </c>
      <c r="AU23" s="20">
        <v>20</v>
      </c>
      <c r="AV23" s="21">
        <v>1998</v>
      </c>
      <c r="AW23" s="70">
        <v>37.699999999999996</v>
      </c>
    </row>
    <row r="24" spans="11:49" ht="15.4" customHeight="1" x14ac:dyDescent="0.2">
      <c r="K24" s="29"/>
      <c r="L24" s="58"/>
      <c r="M24" s="58" t="s">
        <v>9</v>
      </c>
      <c r="N24" s="58">
        <v>0</v>
      </c>
      <c r="O24" s="84" t="s">
        <v>10</v>
      </c>
      <c r="P24" s="76" t="s">
        <v>41</v>
      </c>
      <c r="Q24" s="85" t="s">
        <v>56</v>
      </c>
      <c r="U24" s="18">
        <v>1996</v>
      </c>
      <c r="V24" s="19">
        <v>-4.9451612903225808</v>
      </c>
      <c r="W24" s="20">
        <v>21</v>
      </c>
      <c r="X24" s="21">
        <v>2001</v>
      </c>
      <c r="Y24" s="22">
        <v>-0.72741935483870968</v>
      </c>
      <c r="Z24" s="23"/>
      <c r="AA24" s="18">
        <v>1996</v>
      </c>
      <c r="AB24" s="19">
        <v>-2.5838709677419351</v>
      </c>
      <c r="AC24" s="20">
        <v>21</v>
      </c>
      <c r="AD24" s="21">
        <v>2011</v>
      </c>
      <c r="AE24" s="22">
        <v>2.3451612903225811</v>
      </c>
      <c r="AF24" s="23"/>
      <c r="AG24" s="18">
        <v>1996</v>
      </c>
      <c r="AH24" s="19">
        <v>-7.8870967741935489</v>
      </c>
      <c r="AI24" s="20">
        <v>21</v>
      </c>
      <c r="AJ24" s="21">
        <v>2001</v>
      </c>
      <c r="AK24" s="22">
        <v>-4.3193548387096783</v>
      </c>
      <c r="AL24" s="23"/>
      <c r="AM24" s="18">
        <v>1996</v>
      </c>
      <c r="AN24" s="19">
        <v>-8.9548387096774178</v>
      </c>
      <c r="AO24" s="20">
        <v>21</v>
      </c>
      <c r="AP24" s="21">
        <v>1991</v>
      </c>
      <c r="AQ24" s="22">
        <v>-5.0612903225806454</v>
      </c>
      <c r="AR24" s="23"/>
      <c r="AS24" s="18">
        <v>1996</v>
      </c>
      <c r="AT24" s="19">
        <v>15.7</v>
      </c>
      <c r="AU24" s="20">
        <v>21</v>
      </c>
      <c r="AV24" s="21">
        <v>1985</v>
      </c>
      <c r="AW24" s="70">
        <v>37.1</v>
      </c>
    </row>
    <row r="25" spans="11:49" ht="15.4" customHeight="1" x14ac:dyDescent="0.2">
      <c r="K25" s="29" t="s">
        <v>20</v>
      </c>
      <c r="L25" s="30" t="s">
        <v>23</v>
      </c>
      <c r="M25" s="30">
        <v>39</v>
      </c>
      <c r="N25" s="30">
        <v>24</v>
      </c>
      <c r="O25" s="30">
        <v>-15</v>
      </c>
      <c r="P25" s="86">
        <v>61.53846153846154</v>
      </c>
      <c r="Q25" s="87">
        <v>9.8000000000000007</v>
      </c>
      <c r="U25" s="18">
        <v>1997</v>
      </c>
      <c r="V25" s="19">
        <v>-5.6483870967741945</v>
      </c>
      <c r="W25" s="20">
        <v>22</v>
      </c>
      <c r="X25" s="21">
        <v>2011</v>
      </c>
      <c r="Y25" s="22">
        <v>-0.75645161290322593</v>
      </c>
      <c r="Z25" s="23"/>
      <c r="AA25" s="18">
        <v>1997</v>
      </c>
      <c r="AB25" s="19">
        <v>-2.8741935483870975</v>
      </c>
      <c r="AC25" s="20">
        <v>22</v>
      </c>
      <c r="AD25" s="21">
        <v>1984</v>
      </c>
      <c r="AE25" s="22">
        <v>2.2516129032258068</v>
      </c>
      <c r="AF25" s="23"/>
      <c r="AG25" s="18">
        <v>1997</v>
      </c>
      <c r="AH25" s="19">
        <v>-9.0096774193548388</v>
      </c>
      <c r="AI25" s="20">
        <v>22</v>
      </c>
      <c r="AJ25" s="21">
        <v>2002</v>
      </c>
      <c r="AK25" s="22">
        <v>-4.4225806451612915</v>
      </c>
      <c r="AL25" s="23"/>
      <c r="AM25" s="18">
        <v>1997</v>
      </c>
      <c r="AN25" s="19">
        <v>-9.3645161290322587</v>
      </c>
      <c r="AO25" s="20">
        <v>22</v>
      </c>
      <c r="AP25" s="21">
        <v>2013</v>
      </c>
      <c r="AQ25" s="22">
        <v>-5.154838709677418</v>
      </c>
      <c r="AR25" s="23"/>
      <c r="AS25" s="18">
        <v>1997</v>
      </c>
      <c r="AT25" s="19">
        <v>22.599999999999998</v>
      </c>
      <c r="AU25" s="20">
        <v>22</v>
      </c>
      <c r="AV25" s="21">
        <v>2000</v>
      </c>
      <c r="AW25" s="70">
        <v>36.800000000000004</v>
      </c>
    </row>
    <row r="26" spans="11:49" ht="15.4" customHeight="1" thickBot="1" x14ac:dyDescent="0.25">
      <c r="K26" s="29"/>
      <c r="L26" s="30" t="s">
        <v>28</v>
      </c>
      <c r="M26" s="30">
        <v>39</v>
      </c>
      <c r="N26" s="30">
        <v>24</v>
      </c>
      <c r="O26" s="88">
        <v>-15</v>
      </c>
      <c r="P26" s="86">
        <v>61.53846153846154</v>
      </c>
      <c r="Q26" s="34">
        <v>9.8000000000000007</v>
      </c>
      <c r="U26" s="18">
        <v>1998</v>
      </c>
      <c r="V26" s="19">
        <v>0.79032258064516203</v>
      </c>
      <c r="W26" s="20">
        <v>23</v>
      </c>
      <c r="X26" s="21">
        <v>2012</v>
      </c>
      <c r="Y26" s="22">
        <v>-0.76209677419354838</v>
      </c>
      <c r="Z26" s="23"/>
      <c r="AA26" s="18">
        <v>1998</v>
      </c>
      <c r="AB26" s="19">
        <v>3.8741935483870966</v>
      </c>
      <c r="AC26" s="20">
        <v>23</v>
      </c>
      <c r="AD26" s="21">
        <v>2012</v>
      </c>
      <c r="AE26" s="22">
        <v>2.0193548387096776</v>
      </c>
      <c r="AF26" s="23"/>
      <c r="AG26" s="18">
        <v>1998</v>
      </c>
      <c r="AH26" s="19">
        <v>-2.4903225806451608</v>
      </c>
      <c r="AI26" s="20">
        <v>23</v>
      </c>
      <c r="AJ26" s="21">
        <v>1986</v>
      </c>
      <c r="AK26" s="22">
        <v>-4.6677419354838712</v>
      </c>
      <c r="AL26" s="23"/>
      <c r="AM26" s="18">
        <v>1998</v>
      </c>
      <c r="AN26" s="19">
        <v>-2.8838709677419354</v>
      </c>
      <c r="AO26" s="20">
        <v>23</v>
      </c>
      <c r="AP26" s="21">
        <v>1989</v>
      </c>
      <c r="AQ26" s="22">
        <v>-5.2290322580645157</v>
      </c>
      <c r="AR26" s="23"/>
      <c r="AS26" s="18">
        <v>1998</v>
      </c>
      <c r="AT26" s="19">
        <v>37.699999999999996</v>
      </c>
      <c r="AU26" s="20">
        <v>23</v>
      </c>
      <c r="AV26" s="21">
        <v>1983</v>
      </c>
      <c r="AW26" s="70">
        <v>36.700000000000003</v>
      </c>
    </row>
    <row r="27" spans="11:49" ht="15.4" customHeight="1" x14ac:dyDescent="0.2">
      <c r="K27" s="29"/>
      <c r="L27" s="30" t="s">
        <v>57</v>
      </c>
      <c r="M27" s="30">
        <v>16</v>
      </c>
      <c r="N27" s="30">
        <v>10</v>
      </c>
      <c r="O27" s="79">
        <v>-6</v>
      </c>
      <c r="P27" s="89"/>
      <c r="Q27"/>
      <c r="U27" s="18">
        <v>1999</v>
      </c>
      <c r="V27" s="19">
        <v>0.5749999999999994</v>
      </c>
      <c r="W27" s="20">
        <v>24</v>
      </c>
      <c r="X27" s="21">
        <v>2002</v>
      </c>
      <c r="Y27" s="22">
        <v>-1.0266129032258062</v>
      </c>
      <c r="Z27" s="23"/>
      <c r="AA27" s="18">
        <v>1999</v>
      </c>
      <c r="AB27" s="19">
        <v>3.5935483870967744</v>
      </c>
      <c r="AC27" s="20">
        <v>24</v>
      </c>
      <c r="AD27" s="21">
        <v>2016</v>
      </c>
      <c r="AE27" s="22">
        <v>1.7774193548387101</v>
      </c>
      <c r="AF27" s="23"/>
      <c r="AG27" s="18">
        <v>1999</v>
      </c>
      <c r="AH27" s="19">
        <v>-2.0064516129032257</v>
      </c>
      <c r="AI27" s="20">
        <v>24</v>
      </c>
      <c r="AJ27" s="21">
        <v>2000</v>
      </c>
      <c r="AK27" s="22">
        <v>-4.7225806451612913</v>
      </c>
      <c r="AL27" s="23"/>
      <c r="AM27" s="18">
        <v>1999</v>
      </c>
      <c r="AN27" s="19">
        <v>-3.2903225806451619</v>
      </c>
      <c r="AO27" s="20">
        <v>24</v>
      </c>
      <c r="AP27" s="21">
        <v>2000</v>
      </c>
      <c r="AQ27" s="22">
        <v>-5.2483870967741932</v>
      </c>
      <c r="AR27" s="23"/>
      <c r="AS27" s="18">
        <v>1999</v>
      </c>
      <c r="AT27" s="19">
        <v>25.400000000000002</v>
      </c>
      <c r="AU27" s="20">
        <v>24</v>
      </c>
      <c r="AV27" s="21">
        <v>2004</v>
      </c>
      <c r="AW27" s="70">
        <v>34.9</v>
      </c>
    </row>
    <row r="28" spans="11:49" ht="15.4" customHeight="1" x14ac:dyDescent="0.2">
      <c r="K28" s="29"/>
      <c r="L28" s="30" t="s">
        <v>58</v>
      </c>
      <c r="M28" s="30">
        <v>9</v>
      </c>
      <c r="N28" s="30">
        <v>5</v>
      </c>
      <c r="O28" s="79">
        <v>-4</v>
      </c>
      <c r="P28" s="80"/>
      <c r="Q28"/>
      <c r="U28" s="18">
        <v>2000</v>
      </c>
      <c r="V28" s="19">
        <v>-2.1854838709677415</v>
      </c>
      <c r="W28" s="20">
        <v>25</v>
      </c>
      <c r="X28" s="21">
        <v>2016</v>
      </c>
      <c r="Y28" s="22">
        <v>-1.1991935483870964</v>
      </c>
      <c r="Z28" s="23"/>
      <c r="AA28" s="18">
        <v>2000</v>
      </c>
      <c r="AB28" s="19">
        <v>0.35483870967741926</v>
      </c>
      <c r="AC28" s="20">
        <v>25</v>
      </c>
      <c r="AD28" s="21">
        <v>2002</v>
      </c>
      <c r="AE28" s="22">
        <v>1.6322580645161293</v>
      </c>
      <c r="AF28" s="23"/>
      <c r="AG28" s="18">
        <v>2000</v>
      </c>
      <c r="AH28" s="19">
        <v>-4.7225806451612913</v>
      </c>
      <c r="AI28" s="20">
        <v>25</v>
      </c>
      <c r="AJ28" s="21">
        <v>2019</v>
      </c>
      <c r="AK28" s="22">
        <v>-4.9000000000000004</v>
      </c>
      <c r="AL28" s="23"/>
      <c r="AM28" s="18">
        <v>2000</v>
      </c>
      <c r="AN28" s="19">
        <v>-5.2483870967741932</v>
      </c>
      <c r="AO28" s="20">
        <v>25</v>
      </c>
      <c r="AP28" s="21">
        <v>2003</v>
      </c>
      <c r="AQ28" s="22">
        <v>-5.4193548387096779</v>
      </c>
      <c r="AR28" s="23"/>
      <c r="AS28" s="18">
        <v>2000</v>
      </c>
      <c r="AT28" s="19">
        <v>36.800000000000004</v>
      </c>
      <c r="AU28" s="20">
        <v>25</v>
      </c>
      <c r="AV28" s="21">
        <v>1986</v>
      </c>
      <c r="AW28" s="70">
        <v>33.800000000000004</v>
      </c>
    </row>
    <row r="29" spans="11:49" ht="15.4" customHeight="1" thickBot="1" x14ac:dyDescent="0.25">
      <c r="K29" s="29"/>
      <c r="L29" s="30" t="s">
        <v>59</v>
      </c>
      <c r="M29" s="30">
        <v>1</v>
      </c>
      <c r="N29" s="30">
        <v>0</v>
      </c>
      <c r="O29" s="79">
        <v>-1</v>
      </c>
      <c r="P29" s="82"/>
      <c r="Q29"/>
      <c r="U29" s="18">
        <v>2001</v>
      </c>
      <c r="V29" s="19">
        <v>-0.72741935483870968</v>
      </c>
      <c r="W29" s="20">
        <v>26</v>
      </c>
      <c r="X29" s="21">
        <v>1986</v>
      </c>
      <c r="Y29" s="22">
        <v>-1.4032258064516128</v>
      </c>
      <c r="Z29" s="23"/>
      <c r="AA29" s="18">
        <v>2001</v>
      </c>
      <c r="AB29" s="19">
        <v>2.5838709677419356</v>
      </c>
      <c r="AC29" s="20">
        <v>26</v>
      </c>
      <c r="AD29" s="21">
        <v>1995</v>
      </c>
      <c r="AE29" s="22">
        <v>1.4225806451612903</v>
      </c>
      <c r="AF29" s="23"/>
      <c r="AG29" s="18">
        <v>2001</v>
      </c>
      <c r="AH29" s="19">
        <v>-4.3193548387096783</v>
      </c>
      <c r="AI29" s="20">
        <v>26</v>
      </c>
      <c r="AJ29" s="21">
        <v>1992</v>
      </c>
      <c r="AK29" s="22">
        <v>-4.9903225806451612</v>
      </c>
      <c r="AL29" s="23"/>
      <c r="AM29" s="18">
        <v>2001</v>
      </c>
      <c r="AN29" s="19">
        <v>-5.5838709677419374</v>
      </c>
      <c r="AO29" s="20">
        <v>26</v>
      </c>
      <c r="AP29" s="21">
        <v>2001</v>
      </c>
      <c r="AQ29" s="22">
        <v>-5.5838709677419374</v>
      </c>
      <c r="AR29" s="23"/>
      <c r="AS29" s="18">
        <v>2001</v>
      </c>
      <c r="AT29" s="19">
        <v>65.099999999999994</v>
      </c>
      <c r="AU29" s="20">
        <v>26</v>
      </c>
      <c r="AV29" s="21">
        <v>1981</v>
      </c>
      <c r="AW29" s="70">
        <v>33.70000000000001</v>
      </c>
    </row>
    <row r="30" spans="11:49" ht="15.4" customHeight="1" thickBot="1" x14ac:dyDescent="0.25">
      <c r="K30" s="72"/>
      <c r="L30" s="49" t="s">
        <v>34</v>
      </c>
      <c r="M30" s="90"/>
      <c r="N30" s="91"/>
      <c r="O30" s="91"/>
      <c r="P30" s="92"/>
      <c r="Q30"/>
      <c r="U30" s="18">
        <v>2002</v>
      </c>
      <c r="V30" s="19">
        <v>-1.0266129032258062</v>
      </c>
      <c r="W30" s="20">
        <v>27</v>
      </c>
      <c r="X30" s="21">
        <v>2019</v>
      </c>
      <c r="Y30" s="22">
        <v>-1.5</v>
      </c>
      <c r="Z30" s="23"/>
      <c r="AA30" s="18">
        <v>2002</v>
      </c>
      <c r="AB30" s="19">
        <v>1.6322580645161293</v>
      </c>
      <c r="AC30" s="20">
        <v>27</v>
      </c>
      <c r="AD30" s="21">
        <v>2019</v>
      </c>
      <c r="AE30" s="22">
        <v>1.3</v>
      </c>
      <c r="AF30" s="23"/>
      <c r="AG30" s="18">
        <v>2002</v>
      </c>
      <c r="AH30" s="19">
        <v>-4.4225806451612915</v>
      </c>
      <c r="AI30" s="20">
        <v>27</v>
      </c>
      <c r="AJ30" s="21">
        <v>1995</v>
      </c>
      <c r="AK30" s="22">
        <v>-5.1806451612903244</v>
      </c>
      <c r="AL30" s="23"/>
      <c r="AM30" s="18">
        <v>2002</v>
      </c>
      <c r="AN30" s="19">
        <v>-4.903225806451613</v>
      </c>
      <c r="AO30" s="20">
        <v>27</v>
      </c>
      <c r="AP30" s="21">
        <v>2019</v>
      </c>
      <c r="AQ30" s="22">
        <v>-5.6</v>
      </c>
      <c r="AR30" s="23"/>
      <c r="AS30" s="18">
        <v>2002</v>
      </c>
      <c r="AT30" s="19">
        <v>22.1</v>
      </c>
      <c r="AU30" s="20">
        <v>27</v>
      </c>
      <c r="AV30" s="21">
        <v>2011</v>
      </c>
      <c r="AW30" s="70">
        <v>31.300000000000004</v>
      </c>
    </row>
    <row r="31" spans="11:49" ht="15.4" customHeight="1" x14ac:dyDescent="0.2">
      <c r="K31" s="2" t="s">
        <v>60</v>
      </c>
      <c r="L31" s="3"/>
      <c r="M31" s="3">
        <v>2020</v>
      </c>
      <c r="N31" s="1">
        <v>2020</v>
      </c>
      <c r="O31" s="93" t="s">
        <v>61</v>
      </c>
      <c r="P31" s="93"/>
      <c r="Q31" s="94"/>
      <c r="U31" s="18">
        <v>2003</v>
      </c>
      <c r="V31" s="19">
        <v>-2.4500000000000006</v>
      </c>
      <c r="W31" s="20">
        <v>28</v>
      </c>
      <c r="X31" s="21">
        <v>1995</v>
      </c>
      <c r="Y31" s="22">
        <v>-1.5483870967741933</v>
      </c>
      <c r="Z31" s="23"/>
      <c r="AA31" s="18">
        <v>2003</v>
      </c>
      <c r="AB31" s="19">
        <v>-9.0322580645161424E-2</v>
      </c>
      <c r="AC31" s="20">
        <v>28</v>
      </c>
      <c r="AD31" s="21">
        <v>1986</v>
      </c>
      <c r="AE31" s="22">
        <v>1.2290322580645159</v>
      </c>
      <c r="AF31" s="23"/>
      <c r="AG31" s="18">
        <v>2003</v>
      </c>
      <c r="AH31" s="19">
        <v>-5.5032258064516144</v>
      </c>
      <c r="AI31" s="20">
        <v>28</v>
      </c>
      <c r="AJ31" s="21">
        <v>2016</v>
      </c>
      <c r="AK31" s="22">
        <v>-5.183870967741937</v>
      </c>
      <c r="AL31" s="23"/>
      <c r="AM31" s="18">
        <v>2003</v>
      </c>
      <c r="AN31" s="19">
        <v>-5.4193548387096779</v>
      </c>
      <c r="AO31" s="20">
        <v>28</v>
      </c>
      <c r="AP31" s="21">
        <v>1995</v>
      </c>
      <c r="AQ31" s="22">
        <v>-6.2677419354838717</v>
      </c>
      <c r="AR31" s="23"/>
      <c r="AS31" s="18">
        <v>2003</v>
      </c>
      <c r="AT31" s="19">
        <v>50.499999999999993</v>
      </c>
      <c r="AU31" s="20">
        <v>28</v>
      </c>
      <c r="AV31" s="21">
        <v>2018</v>
      </c>
      <c r="AW31" s="70">
        <v>31</v>
      </c>
    </row>
    <row r="32" spans="11:49" ht="15.4" customHeight="1" thickBot="1" x14ac:dyDescent="0.25">
      <c r="K32" s="29" t="s">
        <v>62</v>
      </c>
      <c r="L32" s="95"/>
      <c r="M32" s="95" t="s">
        <v>63</v>
      </c>
      <c r="N32" s="1" t="s">
        <v>64</v>
      </c>
      <c r="O32" s="68" t="s">
        <v>24</v>
      </c>
      <c r="P32" s="68" t="s">
        <v>31</v>
      </c>
      <c r="Q32" s="96" t="s">
        <v>32</v>
      </c>
      <c r="U32" s="18">
        <v>2004</v>
      </c>
      <c r="V32" s="19">
        <v>-3.5419354838709673</v>
      </c>
      <c r="W32" s="20">
        <v>29</v>
      </c>
      <c r="X32" s="21">
        <v>1976</v>
      </c>
      <c r="Y32" s="22">
        <v>-1.7225806451612906</v>
      </c>
      <c r="Z32" s="23"/>
      <c r="AA32" s="18">
        <v>2004</v>
      </c>
      <c r="AB32" s="19">
        <v>-1.0451612903225804</v>
      </c>
      <c r="AC32" s="20">
        <v>29</v>
      </c>
      <c r="AD32" s="21">
        <v>1976</v>
      </c>
      <c r="AE32" s="22">
        <v>0.87741935483870936</v>
      </c>
      <c r="AF32" s="23"/>
      <c r="AG32" s="18">
        <v>2004</v>
      </c>
      <c r="AH32" s="19">
        <v>-6.4129032258064518</v>
      </c>
      <c r="AI32" s="20">
        <v>29</v>
      </c>
      <c r="AJ32" s="21">
        <v>1976</v>
      </c>
      <c r="AK32" s="22">
        <v>-5.2322580645161283</v>
      </c>
      <c r="AL32" s="23"/>
      <c r="AM32" s="18">
        <v>2004</v>
      </c>
      <c r="AN32" s="19">
        <v>-6.7838709677419349</v>
      </c>
      <c r="AO32" s="20">
        <v>29</v>
      </c>
      <c r="AP32" s="21">
        <v>2016</v>
      </c>
      <c r="AQ32" s="22">
        <v>-6.280645161290324</v>
      </c>
      <c r="AR32" s="23"/>
      <c r="AS32" s="18">
        <v>2004</v>
      </c>
      <c r="AT32" s="19">
        <v>34.9</v>
      </c>
      <c r="AU32" s="20">
        <v>29</v>
      </c>
      <c r="AV32" s="21">
        <v>1988</v>
      </c>
      <c r="AW32" s="70">
        <v>30</v>
      </c>
    </row>
    <row r="33" spans="11:49" ht="15.4" customHeight="1" x14ac:dyDescent="0.2">
      <c r="K33" s="29"/>
      <c r="L33" s="12" t="s">
        <v>65</v>
      </c>
      <c r="M33" s="13">
        <v>46.550000000000004</v>
      </c>
      <c r="N33" s="13">
        <v>46.550000000000004</v>
      </c>
      <c r="O33" s="13">
        <v>45.132954545454545</v>
      </c>
      <c r="P33" s="13">
        <v>134.14999999999998</v>
      </c>
      <c r="Q33" s="97">
        <v>1.8499999999999999</v>
      </c>
      <c r="U33" s="18">
        <v>2005</v>
      </c>
      <c r="V33" s="19">
        <v>-0.35967741935483871</v>
      </c>
      <c r="W33" s="20">
        <v>30</v>
      </c>
      <c r="X33" s="21">
        <v>2000</v>
      </c>
      <c r="Y33" s="22">
        <v>-2.1854838709677415</v>
      </c>
      <c r="Z33" s="23"/>
      <c r="AA33" s="18">
        <v>2005</v>
      </c>
      <c r="AB33" s="19">
        <v>2.6709677419354843</v>
      </c>
      <c r="AC33" s="20">
        <v>30</v>
      </c>
      <c r="AD33" s="21">
        <v>2000</v>
      </c>
      <c r="AE33" s="22">
        <v>0.35483870967741926</v>
      </c>
      <c r="AF33" s="23"/>
      <c r="AG33" s="18">
        <v>2005</v>
      </c>
      <c r="AH33" s="19">
        <v>-3.9129032258064522</v>
      </c>
      <c r="AI33" s="20">
        <v>30</v>
      </c>
      <c r="AJ33" s="21">
        <v>2013</v>
      </c>
      <c r="AK33" s="22">
        <v>-5.3129032258064521</v>
      </c>
      <c r="AL33" s="23"/>
      <c r="AM33" s="18">
        <v>2005</v>
      </c>
      <c r="AN33" s="19">
        <v>-4.6258064516129025</v>
      </c>
      <c r="AO33" s="20">
        <v>30</v>
      </c>
      <c r="AP33" s="21">
        <v>1986</v>
      </c>
      <c r="AQ33" s="22">
        <v>-6.3677419354838714</v>
      </c>
      <c r="AR33" s="23"/>
      <c r="AS33" s="18">
        <v>2005</v>
      </c>
      <c r="AT33" s="19">
        <v>53.2</v>
      </c>
      <c r="AU33" s="20">
        <v>30</v>
      </c>
      <c r="AV33" s="21">
        <v>1992</v>
      </c>
      <c r="AW33" s="57">
        <v>29.5</v>
      </c>
    </row>
    <row r="34" spans="11:49" ht="15.4" customHeight="1" x14ac:dyDescent="0.2">
      <c r="K34" s="29"/>
      <c r="L34" s="30" t="s">
        <v>66</v>
      </c>
      <c r="M34" s="31">
        <v>-7.45</v>
      </c>
      <c r="N34" s="31">
        <v>-7.45</v>
      </c>
      <c r="O34" s="31">
        <v>15.49659090909091</v>
      </c>
      <c r="P34" s="31">
        <v>66.825000000000003</v>
      </c>
      <c r="Q34" s="98">
        <v>0</v>
      </c>
      <c r="U34" s="18">
        <v>2006</v>
      </c>
      <c r="V34" s="19">
        <v>-6.625</v>
      </c>
      <c r="W34" s="20">
        <v>31</v>
      </c>
      <c r="X34" s="21">
        <v>2013</v>
      </c>
      <c r="Y34" s="22">
        <v>-2.4104838709677416</v>
      </c>
      <c r="Z34" s="23"/>
      <c r="AA34" s="18">
        <v>2006</v>
      </c>
      <c r="AB34" s="19">
        <v>-2.1225806451612899</v>
      </c>
      <c r="AC34" s="20">
        <v>31</v>
      </c>
      <c r="AD34" s="21">
        <v>2013</v>
      </c>
      <c r="AE34" s="22">
        <v>0.14516129032258071</v>
      </c>
      <c r="AF34" s="23"/>
      <c r="AG34" s="18">
        <v>2006</v>
      </c>
      <c r="AH34" s="19">
        <v>-10.441935483870967</v>
      </c>
      <c r="AI34" s="20">
        <v>31</v>
      </c>
      <c r="AJ34" s="21">
        <v>2003</v>
      </c>
      <c r="AK34" s="22">
        <v>-5.5032258064516144</v>
      </c>
      <c r="AL34" s="23"/>
      <c r="AM34" s="18">
        <v>2006</v>
      </c>
      <c r="AN34" s="19">
        <v>-10.845161290322581</v>
      </c>
      <c r="AO34" s="20">
        <v>31</v>
      </c>
      <c r="AP34" s="21">
        <v>1976</v>
      </c>
      <c r="AQ34" s="22">
        <v>-6.387096774193548</v>
      </c>
      <c r="AR34" s="23"/>
      <c r="AS34" s="18">
        <v>2006</v>
      </c>
      <c r="AT34" s="19">
        <v>40.699999999999996</v>
      </c>
      <c r="AU34" s="20">
        <v>31</v>
      </c>
      <c r="AV34" s="21">
        <v>1999</v>
      </c>
      <c r="AW34" s="70">
        <v>25.400000000000002</v>
      </c>
    </row>
    <row r="35" spans="11:49" ht="15.4" customHeight="1" x14ac:dyDescent="0.2">
      <c r="K35" s="29"/>
      <c r="L35" s="30" t="s">
        <v>67</v>
      </c>
      <c r="M35" s="31">
        <v>2.5499999999999998</v>
      </c>
      <c r="N35" s="31">
        <v>2.5499999999999998</v>
      </c>
      <c r="O35" s="31">
        <v>6.0153409090909085</v>
      </c>
      <c r="P35" s="31">
        <v>33.174999999999997</v>
      </c>
      <c r="Q35" s="98">
        <v>0</v>
      </c>
      <c r="U35" s="18">
        <v>2007</v>
      </c>
      <c r="V35" s="19">
        <v>3.6403225806451602</v>
      </c>
      <c r="W35" s="20">
        <v>32</v>
      </c>
      <c r="X35" s="21">
        <v>2003</v>
      </c>
      <c r="Y35" s="22">
        <v>-2.4500000000000006</v>
      </c>
      <c r="Z35" s="23"/>
      <c r="AA35" s="18">
        <v>2007</v>
      </c>
      <c r="AB35" s="19">
        <v>6.3129032258064504</v>
      </c>
      <c r="AC35" s="20">
        <v>32</v>
      </c>
      <c r="AD35" s="21">
        <v>2003</v>
      </c>
      <c r="AE35" s="22">
        <v>-9.0322580645161424E-2</v>
      </c>
      <c r="AF35" s="23"/>
      <c r="AG35" s="18">
        <v>2007</v>
      </c>
      <c r="AH35" s="19">
        <v>0.98064516129032198</v>
      </c>
      <c r="AI35" s="20">
        <v>32</v>
      </c>
      <c r="AJ35" s="21">
        <v>2004</v>
      </c>
      <c r="AK35" s="22">
        <v>-6.4129032258064518</v>
      </c>
      <c r="AL35" s="23"/>
      <c r="AM35" s="18">
        <v>2007</v>
      </c>
      <c r="AN35" s="19">
        <v>-0.20000000000000004</v>
      </c>
      <c r="AO35" s="20">
        <v>32</v>
      </c>
      <c r="AP35" s="21">
        <v>2004</v>
      </c>
      <c r="AQ35" s="22">
        <v>-6.7838709677419349</v>
      </c>
      <c r="AR35" s="23"/>
      <c r="AS35" s="18">
        <v>2007</v>
      </c>
      <c r="AT35" s="19">
        <v>68.400000000000006</v>
      </c>
      <c r="AU35" s="20">
        <v>32</v>
      </c>
      <c r="AV35" s="21">
        <v>1993</v>
      </c>
      <c r="AW35" s="70">
        <v>25.099999999999998</v>
      </c>
    </row>
    <row r="36" spans="11:49" ht="15.4" customHeight="1" thickBot="1" x14ac:dyDescent="0.25">
      <c r="K36" s="72"/>
      <c r="L36" s="49" t="s">
        <v>68</v>
      </c>
      <c r="M36" s="33">
        <v>0</v>
      </c>
      <c r="N36" s="33">
        <v>0</v>
      </c>
      <c r="O36" s="33">
        <v>4.943181818181816E-2</v>
      </c>
      <c r="P36" s="33">
        <v>1.0999999999999996</v>
      </c>
      <c r="Q36" s="34">
        <v>0</v>
      </c>
      <c r="U36" s="18">
        <v>2008</v>
      </c>
      <c r="V36" s="19">
        <v>2.3524193548387107</v>
      </c>
      <c r="W36" s="20">
        <v>33</v>
      </c>
      <c r="X36" s="21">
        <v>2009</v>
      </c>
      <c r="Y36" s="22">
        <v>-3.3209677419354828</v>
      </c>
      <c r="Z36" s="23"/>
      <c r="AA36" s="18">
        <v>2008</v>
      </c>
      <c r="AB36" s="19">
        <v>5.0225806451612893</v>
      </c>
      <c r="AC36" s="20">
        <v>33</v>
      </c>
      <c r="AD36" s="21">
        <v>2009</v>
      </c>
      <c r="AE36" s="22">
        <v>-0.70967741935483919</v>
      </c>
      <c r="AF36" s="23"/>
      <c r="AG36" s="18">
        <v>2008</v>
      </c>
      <c r="AH36" s="19">
        <v>-0.99999999999999989</v>
      </c>
      <c r="AI36" s="20">
        <v>33</v>
      </c>
      <c r="AJ36" s="21">
        <v>2009</v>
      </c>
      <c r="AK36" s="22">
        <v>-6.4999999999999991</v>
      </c>
      <c r="AL36" s="23"/>
      <c r="AM36" s="18">
        <v>2008</v>
      </c>
      <c r="AN36" s="19">
        <v>-1.0225806451612904</v>
      </c>
      <c r="AO36" s="20">
        <v>33</v>
      </c>
      <c r="AP36" s="21">
        <v>2009</v>
      </c>
      <c r="AQ36" s="22">
        <v>-7.2870967741935475</v>
      </c>
      <c r="AR36" s="23"/>
      <c r="AS36" s="18">
        <v>2008</v>
      </c>
      <c r="AT36" s="19">
        <v>44.1</v>
      </c>
      <c r="AU36" s="20">
        <v>33</v>
      </c>
      <c r="AV36" s="21">
        <v>1994</v>
      </c>
      <c r="AW36" s="70">
        <v>24.3</v>
      </c>
    </row>
    <row r="37" spans="11:49" ht="15.4" customHeight="1" thickBot="1" x14ac:dyDescent="0.25">
      <c r="K37" s="99" t="s">
        <v>69</v>
      </c>
      <c r="L37"/>
      <c r="M37"/>
      <c r="N37"/>
      <c r="O37"/>
      <c r="P37"/>
      <c r="Q37"/>
      <c r="U37" s="18">
        <v>2009</v>
      </c>
      <c r="V37" s="19">
        <v>-3.3209677419354828</v>
      </c>
      <c r="W37" s="20">
        <v>34</v>
      </c>
      <c r="X37" s="21">
        <v>2004</v>
      </c>
      <c r="Y37" s="22">
        <v>-3.5419354838709673</v>
      </c>
      <c r="Z37" s="23"/>
      <c r="AA37" s="18">
        <v>2009</v>
      </c>
      <c r="AB37" s="19">
        <v>-0.70967741935483919</v>
      </c>
      <c r="AC37" s="20">
        <v>34</v>
      </c>
      <c r="AD37" s="21">
        <v>1981</v>
      </c>
      <c r="AE37" s="22">
        <v>-0.91290322580645167</v>
      </c>
      <c r="AF37" s="23"/>
      <c r="AG37" s="18">
        <v>2009</v>
      </c>
      <c r="AH37" s="19">
        <v>-6.4999999999999991</v>
      </c>
      <c r="AI37" s="20">
        <v>34</v>
      </c>
      <c r="AJ37" s="21">
        <v>1993</v>
      </c>
      <c r="AK37" s="22">
        <v>-7.4161290322580644</v>
      </c>
      <c r="AL37" s="23"/>
      <c r="AM37" s="18">
        <v>2009</v>
      </c>
      <c r="AN37" s="19">
        <v>-7.2870967741935475</v>
      </c>
      <c r="AO37" s="20">
        <v>34</v>
      </c>
      <c r="AP37" s="21">
        <v>1993</v>
      </c>
      <c r="AQ37" s="22">
        <v>-7.4161290322580644</v>
      </c>
      <c r="AR37" s="23"/>
      <c r="AS37" s="18">
        <v>2009</v>
      </c>
      <c r="AT37" s="19">
        <v>38.6</v>
      </c>
      <c r="AU37" s="20">
        <v>34</v>
      </c>
      <c r="AV37" s="65">
        <v>2020</v>
      </c>
      <c r="AW37" s="22">
        <v>24</v>
      </c>
    </row>
    <row r="38" spans="11:49" ht="15.4" customHeight="1" x14ac:dyDescent="0.2">
      <c r="K38" s="100" t="s">
        <v>70</v>
      </c>
      <c r="L38" s="3"/>
      <c r="M38" s="78"/>
      <c r="N38" s="101" t="s">
        <v>71</v>
      </c>
      <c r="O38" s="78"/>
      <c r="P38" s="102"/>
      <c r="Q38"/>
      <c r="U38" s="18">
        <v>2010</v>
      </c>
      <c r="V38" s="19">
        <v>-5.6080645161290317</v>
      </c>
      <c r="W38" s="20">
        <v>35</v>
      </c>
      <c r="X38" s="21">
        <v>1981</v>
      </c>
      <c r="Y38" s="22">
        <v>-4.064516129032258</v>
      </c>
      <c r="Z38" s="23"/>
      <c r="AA38" s="18">
        <v>2010</v>
      </c>
      <c r="AB38" s="19">
        <v>-3.0096774193548392</v>
      </c>
      <c r="AC38" s="20">
        <v>35</v>
      </c>
      <c r="AD38" s="21">
        <v>2004</v>
      </c>
      <c r="AE38" s="22">
        <v>-1.0451612903225804</v>
      </c>
      <c r="AF38" s="23"/>
      <c r="AG38" s="18">
        <v>2010</v>
      </c>
      <c r="AH38" s="19">
        <v>-8.880645161290321</v>
      </c>
      <c r="AI38" s="20">
        <v>35</v>
      </c>
      <c r="AJ38" s="21">
        <v>1981</v>
      </c>
      <c r="AK38" s="22">
        <v>-7.848387096774192</v>
      </c>
      <c r="AL38" s="23"/>
      <c r="AM38" s="18">
        <v>2010</v>
      </c>
      <c r="AN38" s="19">
        <v>-8.9580645161290295</v>
      </c>
      <c r="AO38" s="20">
        <v>35</v>
      </c>
      <c r="AP38" s="21">
        <v>1980</v>
      </c>
      <c r="AQ38" s="22">
        <v>-7.8290322580645171</v>
      </c>
      <c r="AR38" s="23"/>
      <c r="AS38" s="18">
        <v>2010</v>
      </c>
      <c r="AT38" s="19">
        <v>57.900000000000013</v>
      </c>
      <c r="AU38" s="20">
        <v>35</v>
      </c>
      <c r="AV38" s="21">
        <v>2014</v>
      </c>
      <c r="AW38" s="103">
        <v>23.100000000000005</v>
      </c>
    </row>
    <row r="39" spans="11:49" ht="15.4" customHeight="1" x14ac:dyDescent="0.2">
      <c r="K39" s="80"/>
      <c r="L39" s="58"/>
      <c r="M39" s="104"/>
      <c r="N39" s="105">
        <v>7</v>
      </c>
      <c r="O39" s="105">
        <v>14</v>
      </c>
      <c r="P39" s="106">
        <v>21</v>
      </c>
      <c r="Q39"/>
      <c r="U39" s="18">
        <v>2011</v>
      </c>
      <c r="V39" s="19">
        <v>-0.75645161290322593</v>
      </c>
      <c r="W39" s="20">
        <v>36</v>
      </c>
      <c r="X39" s="21">
        <v>1980</v>
      </c>
      <c r="Y39" s="22">
        <v>-4.4709677419354836</v>
      </c>
      <c r="Z39" s="23"/>
      <c r="AA39" s="18">
        <v>2011</v>
      </c>
      <c r="AB39" s="19">
        <v>2.3451612903225811</v>
      </c>
      <c r="AC39" s="20">
        <v>36</v>
      </c>
      <c r="AD39" s="21">
        <v>1982</v>
      </c>
      <c r="AE39" s="22">
        <v>-1.232258064516129</v>
      </c>
      <c r="AF39" s="23"/>
      <c r="AG39" s="18">
        <v>2011</v>
      </c>
      <c r="AH39" s="19">
        <v>-4.193548387096774</v>
      </c>
      <c r="AI39" s="20">
        <v>36</v>
      </c>
      <c r="AJ39" s="21">
        <v>1996</v>
      </c>
      <c r="AK39" s="22">
        <v>-7.8870967741935489</v>
      </c>
      <c r="AL39" s="23"/>
      <c r="AM39" s="18">
        <v>2011</v>
      </c>
      <c r="AN39" s="19">
        <v>-4.8290322580645171</v>
      </c>
      <c r="AO39" s="20">
        <v>36</v>
      </c>
      <c r="AP39" s="21">
        <v>1982</v>
      </c>
      <c r="AQ39" s="22">
        <v>-8.6903225806451623</v>
      </c>
      <c r="AR39" s="23"/>
      <c r="AS39" s="18">
        <v>2011</v>
      </c>
      <c r="AT39" s="19">
        <v>31.300000000000004</v>
      </c>
      <c r="AU39" s="20">
        <v>36</v>
      </c>
      <c r="AV39" s="21">
        <v>1997</v>
      </c>
      <c r="AW39" s="103">
        <v>22.599999999999998</v>
      </c>
    </row>
    <row r="40" spans="11:49" ht="15.4" customHeight="1" x14ac:dyDescent="0.2">
      <c r="K40" s="80"/>
      <c r="L40" s="107" t="s">
        <v>72</v>
      </c>
      <c r="M40" s="108"/>
      <c r="N40" s="109">
        <v>88.741935483870961</v>
      </c>
      <c r="O40" s="109">
        <v>80.193548387096769</v>
      </c>
      <c r="P40" s="110">
        <v>87</v>
      </c>
      <c r="Q40"/>
      <c r="U40" s="18">
        <v>2012</v>
      </c>
      <c r="V40" s="19">
        <v>-0.76209677419354838</v>
      </c>
      <c r="W40" s="20">
        <v>37</v>
      </c>
      <c r="X40" s="21">
        <v>1979</v>
      </c>
      <c r="Y40" s="22">
        <v>-4.4870967741935486</v>
      </c>
      <c r="Z40" s="23"/>
      <c r="AA40" s="18">
        <v>2012</v>
      </c>
      <c r="AB40" s="19">
        <v>2.0193548387096776</v>
      </c>
      <c r="AC40" s="20">
        <v>37</v>
      </c>
      <c r="AD40" s="21">
        <v>1979</v>
      </c>
      <c r="AE40" s="22">
        <v>-1.3516129032258062</v>
      </c>
      <c r="AF40" s="23"/>
      <c r="AG40" s="18">
        <v>2012</v>
      </c>
      <c r="AH40" s="19">
        <v>-2.9129032258064513</v>
      </c>
      <c r="AI40" s="20">
        <v>37</v>
      </c>
      <c r="AJ40" s="21">
        <v>1980</v>
      </c>
      <c r="AK40" s="22">
        <v>-8.1161290322580637</v>
      </c>
      <c r="AL40" s="23"/>
      <c r="AM40" s="18">
        <v>2012</v>
      </c>
      <c r="AN40" s="19">
        <v>-3.1064516129032258</v>
      </c>
      <c r="AO40" s="20">
        <v>37</v>
      </c>
      <c r="AP40" s="21">
        <v>1996</v>
      </c>
      <c r="AQ40" s="22">
        <v>-8.9548387096774178</v>
      </c>
      <c r="AR40" s="23"/>
      <c r="AS40" s="18">
        <v>2012</v>
      </c>
      <c r="AT40" s="19">
        <v>65.400000000000006</v>
      </c>
      <c r="AU40" s="20">
        <v>37</v>
      </c>
      <c r="AV40" s="21">
        <v>1980</v>
      </c>
      <c r="AW40" s="103">
        <v>22.599999999999998</v>
      </c>
    </row>
    <row r="41" spans="11:49" ht="15.4" customHeight="1" x14ac:dyDescent="0.2">
      <c r="K41" s="80"/>
      <c r="L41" s="107" t="s">
        <v>31</v>
      </c>
      <c r="M41" s="108"/>
      <c r="N41" s="109">
        <v>100</v>
      </c>
      <c r="O41" s="109">
        <v>98</v>
      </c>
      <c r="P41" s="110">
        <v>100</v>
      </c>
      <c r="Q41"/>
      <c r="U41" s="18">
        <v>2013</v>
      </c>
      <c r="V41" s="19">
        <v>-2.4104838709677416</v>
      </c>
      <c r="W41" s="20">
        <v>38</v>
      </c>
      <c r="X41" s="21">
        <v>1982</v>
      </c>
      <c r="Y41" s="22">
        <v>-4.6193548387096772</v>
      </c>
      <c r="Z41" s="23"/>
      <c r="AA41" s="18">
        <v>2013</v>
      </c>
      <c r="AB41" s="19">
        <v>0.14516129032258071</v>
      </c>
      <c r="AC41" s="20">
        <v>38</v>
      </c>
      <c r="AD41" s="21">
        <v>1980</v>
      </c>
      <c r="AE41" s="22">
        <v>-1.3677419354838705</v>
      </c>
      <c r="AF41" s="23"/>
      <c r="AG41" s="18">
        <v>2013</v>
      </c>
      <c r="AH41" s="19">
        <v>-5.3129032258064521</v>
      </c>
      <c r="AI41" s="20">
        <v>38</v>
      </c>
      <c r="AJ41" s="21">
        <v>1982</v>
      </c>
      <c r="AK41" s="22">
        <v>-8.6903225806451623</v>
      </c>
      <c r="AL41" s="23"/>
      <c r="AM41" s="18">
        <v>2013</v>
      </c>
      <c r="AN41" s="19">
        <v>-5.154838709677418</v>
      </c>
      <c r="AO41" s="20">
        <v>38</v>
      </c>
      <c r="AP41" s="21">
        <v>2010</v>
      </c>
      <c r="AQ41" s="22">
        <v>-8.9580645161290295</v>
      </c>
      <c r="AR41" s="23"/>
      <c r="AS41" s="18">
        <v>2013</v>
      </c>
      <c r="AT41" s="19">
        <v>53.199999999999996</v>
      </c>
      <c r="AU41" s="20">
        <v>38</v>
      </c>
      <c r="AV41" s="21">
        <v>2002</v>
      </c>
      <c r="AW41" s="103">
        <v>22.1</v>
      </c>
    </row>
    <row r="42" spans="11:49" ht="15.4" customHeight="1" thickBot="1" x14ac:dyDescent="0.25">
      <c r="K42" s="80"/>
      <c r="L42" s="111" t="s">
        <v>32</v>
      </c>
      <c r="M42" s="112"/>
      <c r="N42" s="113">
        <v>66</v>
      </c>
      <c r="O42" s="113">
        <v>66</v>
      </c>
      <c r="P42" s="114">
        <v>46</v>
      </c>
      <c r="Q42"/>
      <c r="U42" s="18">
        <v>2014</v>
      </c>
      <c r="V42" s="19">
        <v>1.0766129032258069</v>
      </c>
      <c r="W42" s="20">
        <v>39</v>
      </c>
      <c r="X42" s="21">
        <v>1996</v>
      </c>
      <c r="Y42" s="22">
        <v>-4.9451612903225808</v>
      </c>
      <c r="Z42" s="23"/>
      <c r="AA42" s="18">
        <v>2014</v>
      </c>
      <c r="AB42" s="19">
        <v>4.0870967741935473</v>
      </c>
      <c r="AC42" s="20">
        <v>39</v>
      </c>
      <c r="AD42" s="21">
        <v>2017</v>
      </c>
      <c r="AE42" s="22">
        <v>-1.5</v>
      </c>
      <c r="AF42" s="23"/>
      <c r="AG42" s="18">
        <v>2014</v>
      </c>
      <c r="AH42" s="19">
        <v>-2.2645161290322577</v>
      </c>
      <c r="AI42" s="20">
        <v>39</v>
      </c>
      <c r="AJ42" s="21">
        <v>2010</v>
      </c>
      <c r="AK42" s="22">
        <v>-8.880645161290321</v>
      </c>
      <c r="AL42" s="23"/>
      <c r="AM42" s="18">
        <v>2014</v>
      </c>
      <c r="AN42" s="19">
        <v>-2.5838709677419351</v>
      </c>
      <c r="AO42" s="20">
        <v>39</v>
      </c>
      <c r="AP42" s="21">
        <v>1979</v>
      </c>
      <c r="AQ42" s="22">
        <v>-9.0967741935483879</v>
      </c>
      <c r="AR42" s="23"/>
      <c r="AS42" s="18">
        <v>2014</v>
      </c>
      <c r="AT42" s="19">
        <v>23.100000000000005</v>
      </c>
      <c r="AU42" s="20">
        <v>39</v>
      </c>
      <c r="AV42" s="21">
        <v>1982</v>
      </c>
      <c r="AW42" s="115">
        <v>21</v>
      </c>
    </row>
    <row r="43" spans="11:49" ht="15.4" customHeight="1" x14ac:dyDescent="0.2">
      <c r="K43" s="80"/>
      <c r="L43" s="116" t="s">
        <v>73</v>
      </c>
      <c r="M43" s="117"/>
      <c r="N43" s="118">
        <v>85.1</v>
      </c>
      <c r="O43" s="119"/>
      <c r="P43" s="120"/>
      <c r="Q43"/>
      <c r="U43" s="18">
        <v>2015</v>
      </c>
      <c r="V43" s="19">
        <v>1.3782258064516124</v>
      </c>
      <c r="W43" s="20">
        <v>40</v>
      </c>
      <c r="X43" s="21">
        <v>2017</v>
      </c>
      <c r="Y43" s="22">
        <v>-5.5620967741935496</v>
      </c>
      <c r="Z43" s="23"/>
      <c r="AA43" s="18">
        <v>2015</v>
      </c>
      <c r="AB43" s="19">
        <v>3.6806451612903235</v>
      </c>
      <c r="AC43" s="20">
        <v>40</v>
      </c>
      <c r="AD43" s="21">
        <v>2006</v>
      </c>
      <c r="AE43" s="22">
        <v>-2.1225806451612899</v>
      </c>
      <c r="AF43" s="23"/>
      <c r="AG43" s="18">
        <v>2015</v>
      </c>
      <c r="AH43" s="19">
        <v>-1.5774193548387097</v>
      </c>
      <c r="AI43" s="20">
        <v>40</v>
      </c>
      <c r="AJ43" s="21">
        <v>1997</v>
      </c>
      <c r="AK43" s="22">
        <v>-9.0096774193548388</v>
      </c>
      <c r="AL43" s="23"/>
      <c r="AM43" s="18">
        <v>2015</v>
      </c>
      <c r="AN43" s="19">
        <v>-2.2483870967741932</v>
      </c>
      <c r="AO43" s="20">
        <v>40</v>
      </c>
      <c r="AP43" s="21">
        <v>1997</v>
      </c>
      <c r="AQ43" s="22">
        <v>-9.3645161290322587</v>
      </c>
      <c r="AR43" s="23"/>
      <c r="AS43" s="18">
        <v>2015</v>
      </c>
      <c r="AT43" s="19">
        <v>53.9</v>
      </c>
      <c r="AU43" s="20">
        <v>40</v>
      </c>
      <c r="AV43" s="21">
        <v>1978</v>
      </c>
      <c r="AW43" s="115">
        <v>19.099999999999998</v>
      </c>
    </row>
    <row r="44" spans="11:49" ht="15.4" customHeight="1" x14ac:dyDescent="0.2">
      <c r="K44" s="80"/>
      <c r="L44" s="107" t="s">
        <v>31</v>
      </c>
      <c r="M44" s="108"/>
      <c r="N44" s="121">
        <v>100</v>
      </c>
      <c r="O44" s="122"/>
      <c r="P44" s="123"/>
      <c r="Q44"/>
      <c r="U44" s="18">
        <v>2016</v>
      </c>
      <c r="V44" s="19">
        <v>-1.1991935483870964</v>
      </c>
      <c r="W44" s="20">
        <v>41</v>
      </c>
      <c r="X44" s="21">
        <v>2010</v>
      </c>
      <c r="Y44" s="22">
        <v>-5.6080645161290317</v>
      </c>
      <c r="Z44" s="23"/>
      <c r="AA44" s="18">
        <v>2016</v>
      </c>
      <c r="AB44" s="19">
        <v>1.7774193548387101</v>
      </c>
      <c r="AC44" s="20">
        <v>41</v>
      </c>
      <c r="AD44" s="21">
        <v>1996</v>
      </c>
      <c r="AE44" s="22">
        <v>-2.5838709677419351</v>
      </c>
      <c r="AF44" s="23"/>
      <c r="AG44" s="18">
        <v>2016</v>
      </c>
      <c r="AH44" s="19">
        <v>-5.183870967741937</v>
      </c>
      <c r="AI44" s="20">
        <v>41</v>
      </c>
      <c r="AJ44" s="21">
        <v>1979</v>
      </c>
      <c r="AK44" s="22">
        <v>-9.1096774193548384</v>
      </c>
      <c r="AL44" s="23"/>
      <c r="AM44" s="18">
        <v>2016</v>
      </c>
      <c r="AN44" s="19">
        <v>-6.280645161290324</v>
      </c>
      <c r="AO44" s="20">
        <v>41</v>
      </c>
      <c r="AP44" s="21">
        <v>1981</v>
      </c>
      <c r="AQ44" s="22">
        <v>-9.5838709677419356</v>
      </c>
      <c r="AR44" s="23"/>
      <c r="AS44" s="18">
        <v>2016</v>
      </c>
      <c r="AT44" s="19">
        <v>37.799999999999997</v>
      </c>
      <c r="AU44" s="20">
        <v>41</v>
      </c>
      <c r="AV44" s="21">
        <v>1989</v>
      </c>
      <c r="AW44" s="124">
        <v>15.8</v>
      </c>
    </row>
    <row r="45" spans="11:49" ht="15.4" customHeight="1" thickBot="1" x14ac:dyDescent="0.25">
      <c r="K45" s="80"/>
      <c r="L45" s="125" t="s">
        <v>32</v>
      </c>
      <c r="M45" s="126"/>
      <c r="N45" s="127">
        <v>46</v>
      </c>
      <c r="O45" s="122"/>
      <c r="P45" s="123"/>
      <c r="Q45"/>
      <c r="U45" s="128">
        <v>2017</v>
      </c>
      <c r="V45" s="129">
        <v>-5.6</v>
      </c>
      <c r="W45" s="130">
        <v>42</v>
      </c>
      <c r="X45" s="131">
        <v>1997</v>
      </c>
      <c r="Y45" s="132">
        <v>-5.6483870967741945</v>
      </c>
      <c r="Z45" s="23"/>
      <c r="AA45" s="128">
        <v>2017</v>
      </c>
      <c r="AB45" s="129">
        <v>-1.5</v>
      </c>
      <c r="AC45" s="130">
        <v>42</v>
      </c>
      <c r="AD45" s="131">
        <v>1997</v>
      </c>
      <c r="AE45" s="132">
        <v>-2.8741935483870975</v>
      </c>
      <c r="AF45" s="23"/>
      <c r="AG45" s="128">
        <v>2017</v>
      </c>
      <c r="AH45" s="129">
        <v>-10.1</v>
      </c>
      <c r="AI45" s="130">
        <v>42</v>
      </c>
      <c r="AJ45" s="131">
        <v>2017</v>
      </c>
      <c r="AK45" s="132">
        <v>-10.1</v>
      </c>
      <c r="AL45" s="23"/>
      <c r="AM45" s="128">
        <v>2017</v>
      </c>
      <c r="AN45" s="129">
        <v>-10.7</v>
      </c>
      <c r="AO45" s="130">
        <v>42</v>
      </c>
      <c r="AP45" s="131">
        <v>2017</v>
      </c>
      <c r="AQ45" s="132">
        <v>-10.7</v>
      </c>
      <c r="AR45" s="23"/>
      <c r="AS45" s="128">
        <v>2017</v>
      </c>
      <c r="AT45" s="129">
        <v>15.3</v>
      </c>
      <c r="AU45" s="130">
        <v>42</v>
      </c>
      <c r="AV45" s="131">
        <v>1996</v>
      </c>
      <c r="AW45" s="124">
        <v>15.7</v>
      </c>
    </row>
    <row r="46" spans="11:49" ht="15.4" customHeight="1" x14ac:dyDescent="0.2">
      <c r="K46" s="133" t="s">
        <v>8</v>
      </c>
      <c r="L46" s="134" t="s">
        <v>26</v>
      </c>
      <c r="M46" s="135" t="s">
        <v>74</v>
      </c>
      <c r="N46" s="135" t="s">
        <v>26</v>
      </c>
      <c r="O46" s="136" t="s">
        <v>74</v>
      </c>
      <c r="P46" s="137" t="s">
        <v>27</v>
      </c>
      <c r="Q46" s="138" t="s">
        <v>74</v>
      </c>
      <c r="U46" s="128">
        <v>2018</v>
      </c>
      <c r="V46" s="129">
        <v>2.5</v>
      </c>
      <c r="W46" s="130">
        <v>43</v>
      </c>
      <c r="X46" s="126">
        <v>2006</v>
      </c>
      <c r="Y46" s="132">
        <v>-6.625</v>
      </c>
      <c r="Z46" s="23"/>
      <c r="AA46" s="128">
        <v>2018</v>
      </c>
      <c r="AB46" s="129">
        <v>5.2</v>
      </c>
      <c r="AC46" s="130">
        <v>43</v>
      </c>
      <c r="AD46" s="126">
        <v>2010</v>
      </c>
      <c r="AE46" s="132">
        <v>-3.0096774193548392</v>
      </c>
      <c r="AF46" s="23"/>
      <c r="AG46" s="128">
        <v>2018</v>
      </c>
      <c r="AH46" s="129">
        <v>-0.2</v>
      </c>
      <c r="AI46" s="130">
        <v>43</v>
      </c>
      <c r="AJ46" s="126">
        <v>2006</v>
      </c>
      <c r="AK46" s="132">
        <v>-10.441935483870967</v>
      </c>
      <c r="AL46" s="23"/>
      <c r="AM46" s="128">
        <v>2018</v>
      </c>
      <c r="AN46" s="129">
        <v>-1.5</v>
      </c>
      <c r="AO46" s="130">
        <v>43</v>
      </c>
      <c r="AP46" s="126">
        <v>2006</v>
      </c>
      <c r="AQ46" s="132">
        <v>-10.845161290322581</v>
      </c>
      <c r="AR46" s="23"/>
      <c r="AS46" s="128">
        <v>2018</v>
      </c>
      <c r="AT46" s="129">
        <v>31</v>
      </c>
      <c r="AU46" s="130">
        <v>43</v>
      </c>
      <c r="AV46" s="126">
        <v>2017</v>
      </c>
      <c r="AW46" s="139">
        <v>15.3</v>
      </c>
    </row>
    <row r="47" spans="11:49" ht="13.5" thickBot="1" x14ac:dyDescent="0.25">
      <c r="K47" s="140"/>
      <c r="L47" s="141"/>
      <c r="M47" s="142"/>
      <c r="N47" s="142"/>
      <c r="O47" s="143"/>
      <c r="P47" s="144" t="s">
        <v>75</v>
      </c>
      <c r="Q47" s="145"/>
      <c r="U47" s="18">
        <v>2019</v>
      </c>
      <c r="V47" s="19">
        <v>-1.5</v>
      </c>
      <c r="W47" s="20">
        <v>44</v>
      </c>
      <c r="X47" s="21">
        <v>1985</v>
      </c>
      <c r="Y47" s="22">
        <v>-8.5225806451612893</v>
      </c>
      <c r="Z47" s="23"/>
      <c r="AA47" s="128">
        <v>2019</v>
      </c>
      <c r="AB47" s="129">
        <v>1.3</v>
      </c>
      <c r="AC47" s="130">
        <v>44</v>
      </c>
      <c r="AD47" s="131">
        <v>1985</v>
      </c>
      <c r="AE47" s="132">
        <v>-3.8838709677419332</v>
      </c>
      <c r="AF47" s="23"/>
      <c r="AG47" s="18">
        <v>2019</v>
      </c>
      <c r="AH47" s="19">
        <v>-4.9000000000000004</v>
      </c>
      <c r="AI47" s="20">
        <v>44</v>
      </c>
      <c r="AJ47" s="21">
        <v>1985</v>
      </c>
      <c r="AK47" s="22">
        <v>-13.467741935483867</v>
      </c>
      <c r="AL47" s="23"/>
      <c r="AM47" s="18">
        <v>2019</v>
      </c>
      <c r="AN47" s="19">
        <v>-5.6</v>
      </c>
      <c r="AO47" s="20">
        <v>44</v>
      </c>
      <c r="AP47" s="21">
        <v>1985</v>
      </c>
      <c r="AQ47" s="22">
        <v>-14.070967741935483</v>
      </c>
      <c r="AR47" s="23"/>
      <c r="AS47" s="18">
        <v>2019</v>
      </c>
      <c r="AT47" s="19">
        <v>46.4</v>
      </c>
      <c r="AU47" s="20">
        <v>44</v>
      </c>
      <c r="AV47" s="21">
        <v>1991</v>
      </c>
      <c r="AW47" s="132">
        <v>12.500000000000002</v>
      </c>
    </row>
    <row r="48" spans="11:49" ht="13.5" thickBot="1" x14ac:dyDescent="0.25">
      <c r="K48" s="140" t="s">
        <v>76</v>
      </c>
      <c r="L48" s="146" t="s">
        <v>77</v>
      </c>
      <c r="M48" s="59">
        <v>22.58064516129032</v>
      </c>
      <c r="N48" s="147" t="s">
        <v>78</v>
      </c>
      <c r="O48" s="148">
        <v>16.129032258064516</v>
      </c>
      <c r="P48" s="149" t="s">
        <v>77</v>
      </c>
      <c r="Q48" s="148">
        <v>22.58064516129032</v>
      </c>
      <c r="U48" s="150">
        <v>2020</v>
      </c>
      <c r="V48" s="151">
        <v>1.1000000000000001</v>
      </c>
      <c r="W48" s="152">
        <v>45</v>
      </c>
      <c r="X48" s="112">
        <v>1987</v>
      </c>
      <c r="Y48" s="153">
        <v>-9.8451612903225811</v>
      </c>
      <c r="Z48" s="23"/>
      <c r="AA48" s="150">
        <v>2020</v>
      </c>
      <c r="AB48" s="151">
        <v>4.2</v>
      </c>
      <c r="AC48" s="152">
        <v>45</v>
      </c>
      <c r="AD48" s="112">
        <v>1987</v>
      </c>
      <c r="AE48" s="153">
        <v>-5.4387096774193537</v>
      </c>
      <c r="AF48" s="23"/>
      <c r="AG48" s="150">
        <v>2020</v>
      </c>
      <c r="AH48" s="151">
        <v>-1.8</v>
      </c>
      <c r="AI48" s="152">
        <v>45</v>
      </c>
      <c r="AJ48" s="112">
        <v>1987</v>
      </c>
      <c r="AK48" s="153">
        <v>-14.82258064516129</v>
      </c>
      <c r="AL48" s="23"/>
      <c r="AM48" s="150">
        <v>2020</v>
      </c>
      <c r="AN48" s="151">
        <v>-3.3</v>
      </c>
      <c r="AO48" s="152">
        <v>45</v>
      </c>
      <c r="AP48" s="112">
        <v>1987</v>
      </c>
      <c r="AQ48" s="153">
        <v>-15.383870967741901</v>
      </c>
      <c r="AR48" s="23"/>
      <c r="AS48" s="150">
        <v>2020</v>
      </c>
      <c r="AT48" s="151">
        <v>24</v>
      </c>
      <c r="AU48" s="152">
        <v>45</v>
      </c>
      <c r="AV48" s="112">
        <v>1990</v>
      </c>
      <c r="AW48" s="153">
        <v>12.4</v>
      </c>
    </row>
    <row r="49" spans="11:49" x14ac:dyDescent="0.2">
      <c r="K49" t="s">
        <v>80</v>
      </c>
      <c r="L49" s="158" t="s">
        <v>81</v>
      </c>
      <c r="M49" s="31">
        <v>1.0752688172043012</v>
      </c>
      <c r="N49" s="159" t="s">
        <v>82</v>
      </c>
      <c r="O49" s="98">
        <v>40.86021505376344</v>
      </c>
      <c r="P49" s="160">
        <v>1</v>
      </c>
      <c r="Q49" s="98">
        <v>1.0752688172043012</v>
      </c>
      <c r="T49" s="1" t="s">
        <v>24</v>
      </c>
      <c r="U49" s="40">
        <v>-1.5788259564891223</v>
      </c>
      <c r="V49" s="1" t="s">
        <v>83</v>
      </c>
      <c r="X49" s="39"/>
      <c r="Y49" s="40">
        <v>-1.5897580645161291</v>
      </c>
      <c r="Z49" s="1" t="s">
        <v>24</v>
      </c>
      <c r="AA49" s="40">
        <v>1.3562640660165042</v>
      </c>
      <c r="AB49" s="1" t="s">
        <v>83</v>
      </c>
      <c r="AD49" s="39"/>
      <c r="AE49" s="40">
        <v>1.321048387096774</v>
      </c>
      <c r="AF49" s="161" t="s">
        <v>24</v>
      </c>
      <c r="AG49" s="162">
        <v>-5.4939205955334991</v>
      </c>
      <c r="AH49" s="161" t="s">
        <v>83</v>
      </c>
      <c r="AI49" s="161"/>
      <c r="AJ49" s="162"/>
      <c r="AK49" s="40">
        <v>-5.1299193548387088</v>
      </c>
      <c r="AL49" s="1" t="s">
        <v>24</v>
      </c>
      <c r="AM49" s="40">
        <v>-5.8233308327081774</v>
      </c>
      <c r="AN49" s="1" t="s">
        <v>83</v>
      </c>
      <c r="AP49" s="39"/>
      <c r="AQ49" s="40">
        <v>-5.798064516129033</v>
      </c>
      <c r="AR49" s="1" t="s">
        <v>24</v>
      </c>
      <c r="AS49" s="40">
        <v>38.020930232558143</v>
      </c>
      <c r="AT49" s="1" t="s">
        <v>83</v>
      </c>
      <c r="AV49" s="39"/>
      <c r="AW49" s="40">
        <v>38.770000000000003</v>
      </c>
    </row>
    <row r="50" spans="11:49" ht="15" x14ac:dyDescent="0.25">
      <c r="K50" s="80" t="s">
        <v>84</v>
      </c>
      <c r="L50" s="158" t="s">
        <v>85</v>
      </c>
      <c r="M50" s="31">
        <v>0</v>
      </c>
      <c r="N50" s="159" t="s">
        <v>86</v>
      </c>
      <c r="O50" s="98">
        <v>7.5268817204301079</v>
      </c>
      <c r="P50" s="160">
        <v>2</v>
      </c>
      <c r="Q50" s="98">
        <v>10.75268817204301</v>
      </c>
      <c r="T50" s="1" t="s">
        <v>87</v>
      </c>
      <c r="U50" s="1">
        <v>6.5</v>
      </c>
      <c r="W50" s="156" t="s">
        <v>88</v>
      </c>
      <c r="X50" s="156"/>
      <c r="Y50" s="163">
        <v>-8.0897580645161291</v>
      </c>
      <c r="AC50" s="156" t="s">
        <v>88</v>
      </c>
      <c r="AD50" s="156"/>
      <c r="AE50" s="163">
        <v>-5.1789516129032265</v>
      </c>
      <c r="AH50" s="40"/>
      <c r="AI50" s="156" t="s">
        <v>88</v>
      </c>
      <c r="AJ50" s="156"/>
      <c r="AK50" s="163">
        <v>-11.629919354838709</v>
      </c>
      <c r="AO50" s="156" t="s">
        <v>88</v>
      </c>
      <c r="AP50" s="156"/>
      <c r="AQ50" s="163">
        <v>-12.298064516129033</v>
      </c>
      <c r="AS50" s="165">
        <v>35</v>
      </c>
      <c r="AU50" s="156" t="s">
        <v>89</v>
      </c>
      <c r="AV50" s="156"/>
      <c r="AW50" s="163">
        <v>13.569500000000001</v>
      </c>
    </row>
    <row r="51" spans="11:49" ht="15" x14ac:dyDescent="0.25">
      <c r="K51" s="80"/>
      <c r="L51" s="158" t="s">
        <v>90</v>
      </c>
      <c r="M51" s="31">
        <v>0</v>
      </c>
      <c r="N51" s="159" t="s">
        <v>91</v>
      </c>
      <c r="O51" s="98">
        <v>2.1505376344086025</v>
      </c>
      <c r="P51" s="160">
        <v>4</v>
      </c>
      <c r="Q51" s="98">
        <v>23.655913978494624</v>
      </c>
      <c r="U51" s="1">
        <v>3.5</v>
      </c>
      <c r="W51" s="166" t="s">
        <v>92</v>
      </c>
      <c r="X51" s="166"/>
      <c r="Y51" s="167">
        <v>-5.0897580645161291</v>
      </c>
      <c r="AC51" s="166" t="s">
        <v>92</v>
      </c>
      <c r="AD51" s="166"/>
      <c r="AE51" s="167">
        <v>-2.178951612903226</v>
      </c>
      <c r="AH51" s="40"/>
      <c r="AI51" s="166" t="s">
        <v>92</v>
      </c>
      <c r="AJ51" s="166"/>
      <c r="AK51" s="167">
        <v>-8.6299193548387088</v>
      </c>
      <c r="AO51" s="166" t="s">
        <v>92</v>
      </c>
      <c r="AP51" s="166"/>
      <c r="AQ51" s="167">
        <v>-9.298064516129033</v>
      </c>
      <c r="AS51" s="168">
        <v>50</v>
      </c>
      <c r="AU51" s="166" t="s">
        <v>93</v>
      </c>
      <c r="AV51" s="166"/>
      <c r="AW51" s="167">
        <v>19.385000000000002</v>
      </c>
    </row>
    <row r="52" spans="11:49" ht="15" x14ac:dyDescent="0.25">
      <c r="K52" s="80"/>
      <c r="L52" s="158" t="s">
        <v>94</v>
      </c>
      <c r="M52" s="31">
        <v>0</v>
      </c>
      <c r="N52" s="159" t="s">
        <v>95</v>
      </c>
      <c r="O52" s="98">
        <v>0</v>
      </c>
      <c r="P52" s="160">
        <v>7</v>
      </c>
      <c r="Q52" s="98">
        <v>26.881720430107524</v>
      </c>
      <c r="U52" s="1">
        <v>2</v>
      </c>
      <c r="W52" s="154" t="s">
        <v>96</v>
      </c>
      <c r="X52" s="154"/>
      <c r="Y52" s="169">
        <v>-3.5897580645161291</v>
      </c>
      <c r="AC52" s="154" t="s">
        <v>96</v>
      </c>
      <c r="AD52" s="154"/>
      <c r="AE52" s="169">
        <v>-0.67895161290322603</v>
      </c>
      <c r="AH52" s="40"/>
      <c r="AI52" s="154" t="s">
        <v>96</v>
      </c>
      <c r="AJ52" s="154"/>
      <c r="AK52" s="169">
        <v>-7.1299193548387088</v>
      </c>
      <c r="AO52" s="154" t="s">
        <v>96</v>
      </c>
      <c r="AP52" s="154"/>
      <c r="AQ52" s="169">
        <v>-7.798064516129033</v>
      </c>
      <c r="AS52" s="170">
        <v>70</v>
      </c>
      <c r="AU52" s="154" t="s">
        <v>97</v>
      </c>
      <c r="AV52" s="154"/>
      <c r="AW52" s="169">
        <v>27.139000000000003</v>
      </c>
    </row>
    <row r="53" spans="11:49" x14ac:dyDescent="0.2">
      <c r="K53" s="80"/>
      <c r="L53" s="158" t="s">
        <v>98</v>
      </c>
      <c r="M53" s="31">
        <v>0</v>
      </c>
      <c r="N53" s="159" t="s">
        <v>99</v>
      </c>
      <c r="O53" s="98">
        <v>3.225806451612903</v>
      </c>
      <c r="P53" s="160">
        <v>9</v>
      </c>
      <c r="Q53" s="98">
        <v>10.75268817204301</v>
      </c>
      <c r="W53" s="1" t="s">
        <v>100</v>
      </c>
      <c r="Y53" s="40">
        <v>-3.5897580645161291</v>
      </c>
      <c r="Z53" s="40"/>
      <c r="AC53" s="1" t="s">
        <v>100</v>
      </c>
      <c r="AE53" s="40">
        <v>-0.67895161290322603</v>
      </c>
      <c r="AH53" s="40"/>
      <c r="AI53" s="1" t="s">
        <v>100</v>
      </c>
      <c r="AK53" s="40">
        <v>-7.1299193548387088</v>
      </c>
      <c r="AO53" s="1" t="s">
        <v>100</v>
      </c>
      <c r="AQ53" s="40">
        <v>-7.798064516129033</v>
      </c>
      <c r="AU53" s="1" t="s">
        <v>100</v>
      </c>
      <c r="AW53" s="40">
        <v>31</v>
      </c>
    </row>
    <row r="54" spans="11:49" x14ac:dyDescent="0.2">
      <c r="K54" s="80"/>
      <c r="L54" s="158" t="s">
        <v>101</v>
      </c>
      <c r="M54" s="31">
        <v>0</v>
      </c>
      <c r="N54" s="159" t="s">
        <v>102</v>
      </c>
      <c r="O54" s="98">
        <v>0</v>
      </c>
      <c r="P54" s="160">
        <v>12</v>
      </c>
      <c r="Q54" s="98">
        <v>4.3010752688172049</v>
      </c>
      <c r="W54" s="1" t="s">
        <v>103</v>
      </c>
      <c r="Y54" s="40">
        <v>0.41024193548387089</v>
      </c>
      <c r="Z54" s="40"/>
      <c r="AC54" s="1" t="s">
        <v>103</v>
      </c>
      <c r="AE54" s="40">
        <v>3.321048387096774</v>
      </c>
      <c r="AH54" s="40"/>
      <c r="AI54" s="1" t="s">
        <v>103</v>
      </c>
      <c r="AK54" s="40">
        <v>-3.1299193548387088</v>
      </c>
      <c r="AO54" s="1" t="s">
        <v>103</v>
      </c>
      <c r="AQ54" s="40">
        <v>-3.798064516129033</v>
      </c>
      <c r="AU54" s="1" t="s">
        <v>103</v>
      </c>
      <c r="AW54" s="40">
        <v>69</v>
      </c>
    </row>
    <row r="55" spans="11:49" ht="15" x14ac:dyDescent="0.25">
      <c r="K55" s="80"/>
      <c r="L55" s="158" t="s">
        <v>104</v>
      </c>
      <c r="M55" s="31">
        <v>0</v>
      </c>
      <c r="N55" s="159" t="s">
        <v>105</v>
      </c>
      <c r="O55" s="98">
        <v>2.1505376344086025</v>
      </c>
      <c r="P55" s="160">
        <v>16</v>
      </c>
      <c r="Q55" s="98">
        <v>0</v>
      </c>
      <c r="U55" s="1">
        <v>2</v>
      </c>
      <c r="W55" s="155" t="s">
        <v>106</v>
      </c>
      <c r="X55" s="155"/>
      <c r="Y55" s="171">
        <v>0.41024193548387089</v>
      </c>
      <c r="AC55" s="155" t="s">
        <v>106</v>
      </c>
      <c r="AD55" s="155"/>
      <c r="AE55" s="171">
        <v>3.321048387096774</v>
      </c>
      <c r="AH55" s="40"/>
      <c r="AI55" s="155" t="s">
        <v>106</v>
      </c>
      <c r="AJ55" s="155"/>
      <c r="AK55" s="171">
        <v>-3.1299193548387088</v>
      </c>
      <c r="AO55" s="155" t="s">
        <v>106</v>
      </c>
      <c r="AP55" s="155"/>
      <c r="AQ55" s="171">
        <v>-3.798064516129033</v>
      </c>
      <c r="AS55" s="170">
        <v>135</v>
      </c>
      <c r="AU55" s="155" t="s">
        <v>107</v>
      </c>
      <c r="AV55" s="155"/>
      <c r="AW55" s="171">
        <v>52.339500000000008</v>
      </c>
    </row>
    <row r="56" spans="11:49" ht="15.75" thickBot="1" x14ac:dyDescent="0.3">
      <c r="K56" s="82"/>
      <c r="L56" s="172" t="s">
        <v>108</v>
      </c>
      <c r="M56" s="33">
        <v>4.3010752688172049</v>
      </c>
      <c r="N56" s="173" t="s">
        <v>25</v>
      </c>
      <c r="O56" s="174">
        <v>100</v>
      </c>
      <c r="P56" s="175"/>
      <c r="Q56" s="174">
        <v>99.999999999999986</v>
      </c>
      <c r="U56" s="1">
        <v>4</v>
      </c>
      <c r="W56" s="157" t="s">
        <v>109</v>
      </c>
      <c r="X56" s="157"/>
      <c r="Y56" s="164">
        <v>2.4102419354838709</v>
      </c>
      <c r="AC56" s="157" t="s">
        <v>109</v>
      </c>
      <c r="AD56" s="157"/>
      <c r="AE56" s="164">
        <v>5.3210483870967735</v>
      </c>
      <c r="AH56" s="40"/>
      <c r="AI56" s="157" t="s">
        <v>109</v>
      </c>
      <c r="AJ56" s="157"/>
      <c r="AK56" s="164">
        <v>-1.1299193548387088</v>
      </c>
      <c r="AO56" s="157" t="s">
        <v>109</v>
      </c>
      <c r="AP56" s="157"/>
      <c r="AQ56" s="164">
        <v>-1.798064516129033</v>
      </c>
      <c r="AS56" s="168">
        <v>170</v>
      </c>
      <c r="AU56" s="157" t="s">
        <v>110</v>
      </c>
      <c r="AV56" s="157"/>
      <c r="AW56" s="164">
        <v>65.909000000000006</v>
      </c>
    </row>
    <row r="57" spans="11:49" ht="15.75" thickBot="1" x14ac:dyDescent="0.3">
      <c r="K57" s="176" t="s">
        <v>111</v>
      </c>
      <c r="L57" s="177"/>
      <c r="M57" s="177" t="s">
        <v>112</v>
      </c>
      <c r="N57" s="178" t="s">
        <v>74</v>
      </c>
      <c r="O57"/>
      <c r="P57"/>
      <c r="Q57"/>
      <c r="U57" s="1">
        <v>4.5</v>
      </c>
      <c r="W57" s="179" t="s">
        <v>113</v>
      </c>
      <c r="X57" s="179"/>
      <c r="Y57" s="180">
        <v>2.9102419354838709</v>
      </c>
      <c r="AC57" s="179" t="s">
        <v>113</v>
      </c>
      <c r="AD57" s="179"/>
      <c r="AE57" s="180">
        <v>5.8210483870967735</v>
      </c>
      <c r="AH57" s="40"/>
      <c r="AI57" s="179" t="s">
        <v>113</v>
      </c>
      <c r="AJ57" s="179"/>
      <c r="AK57" s="180">
        <v>-0.62991935483870876</v>
      </c>
      <c r="AO57" s="179" t="s">
        <v>113</v>
      </c>
      <c r="AP57" s="179"/>
      <c r="AQ57" s="180">
        <v>-1.298064516129033</v>
      </c>
      <c r="AS57" s="181">
        <v>220</v>
      </c>
      <c r="AU57" s="179" t="s">
        <v>114</v>
      </c>
      <c r="AV57" s="179"/>
      <c r="AW57" s="180">
        <v>85.294000000000011</v>
      </c>
    </row>
    <row r="58" spans="11:49" x14ac:dyDescent="0.2">
      <c r="K58" s="182" t="s">
        <v>115</v>
      </c>
      <c r="L58" s="183" t="s">
        <v>116</v>
      </c>
      <c r="M58" s="183">
        <v>12</v>
      </c>
      <c r="N58" s="184">
        <v>12.903225806451612</v>
      </c>
      <c r="O58"/>
      <c r="P58"/>
      <c r="Q58"/>
    </row>
    <row r="59" spans="11:49" x14ac:dyDescent="0.2">
      <c r="K59" s="185" t="s">
        <v>117</v>
      </c>
      <c r="L59" s="107">
        <v>1</v>
      </c>
      <c r="M59" s="107">
        <v>5</v>
      </c>
      <c r="N59" s="22">
        <v>5.376344086021505</v>
      </c>
      <c r="O59"/>
      <c r="P59"/>
      <c r="Q59"/>
    </row>
    <row r="60" spans="11:49" x14ac:dyDescent="0.2">
      <c r="K60" s="185"/>
      <c r="L60" s="107">
        <v>2</v>
      </c>
      <c r="M60" s="107">
        <v>10</v>
      </c>
      <c r="N60" s="22">
        <v>10.75268817204301</v>
      </c>
      <c r="O60"/>
      <c r="P60"/>
      <c r="Q60"/>
    </row>
    <row r="61" spans="11:49" x14ac:dyDescent="0.2">
      <c r="K61" s="185"/>
      <c r="L61" s="107">
        <v>3</v>
      </c>
      <c r="M61" s="107">
        <v>3</v>
      </c>
      <c r="N61" s="22">
        <v>3.225806451612903</v>
      </c>
      <c r="O61"/>
      <c r="P61"/>
      <c r="Q61"/>
    </row>
    <row r="62" spans="11:49" x14ac:dyDescent="0.2">
      <c r="K62" s="185"/>
      <c r="L62" s="107">
        <v>4</v>
      </c>
      <c r="M62" s="107">
        <v>4</v>
      </c>
      <c r="N62" s="22">
        <v>4.3010752688172049</v>
      </c>
      <c r="O62"/>
      <c r="P62"/>
      <c r="Q62"/>
    </row>
    <row r="63" spans="11:49" x14ac:dyDescent="0.2">
      <c r="K63" s="185"/>
      <c r="L63" s="107">
        <v>5</v>
      </c>
      <c r="M63" s="107">
        <v>0</v>
      </c>
      <c r="N63" s="22">
        <v>0</v>
      </c>
      <c r="O63"/>
      <c r="P63"/>
      <c r="Q63"/>
    </row>
    <row r="64" spans="11:49" x14ac:dyDescent="0.2">
      <c r="K64" s="185"/>
      <c r="L64" s="107">
        <v>6</v>
      </c>
      <c r="M64" s="107">
        <v>9</v>
      </c>
      <c r="N64" s="22">
        <v>9.67741935483871</v>
      </c>
      <c r="O64"/>
      <c r="P64"/>
      <c r="Q64"/>
    </row>
    <row r="65" spans="11:17" x14ac:dyDescent="0.2">
      <c r="K65" s="185"/>
      <c r="L65" s="107">
        <v>7</v>
      </c>
      <c r="M65" s="107">
        <v>4</v>
      </c>
      <c r="N65" s="22">
        <v>4.3010752688172049</v>
      </c>
      <c r="O65"/>
      <c r="P65"/>
      <c r="Q65"/>
    </row>
    <row r="66" spans="11:17" x14ac:dyDescent="0.2">
      <c r="K66" s="185"/>
      <c r="L66" s="107">
        <v>8</v>
      </c>
      <c r="M66" s="107">
        <v>7</v>
      </c>
      <c r="N66" s="22">
        <v>7.5268817204301079</v>
      </c>
      <c r="O66"/>
      <c r="P66"/>
      <c r="Q66"/>
    </row>
    <row r="67" spans="11:17" x14ac:dyDescent="0.2">
      <c r="K67" s="185"/>
      <c r="L67" s="107">
        <v>9</v>
      </c>
      <c r="M67" s="107">
        <v>6</v>
      </c>
      <c r="N67" s="22">
        <v>6.4516129032258061</v>
      </c>
      <c r="O67"/>
      <c r="P67"/>
      <c r="Q67"/>
    </row>
    <row r="68" spans="11:17" ht="13.5" thickBot="1" x14ac:dyDescent="0.25">
      <c r="K68" s="185"/>
      <c r="L68" s="111" t="s">
        <v>118</v>
      </c>
      <c r="M68" s="111">
        <v>33</v>
      </c>
      <c r="N68" s="153">
        <v>35.483870967741936</v>
      </c>
      <c r="O68"/>
      <c r="P68"/>
      <c r="Q68"/>
    </row>
    <row r="69" spans="11:17" ht="13.5" thickBot="1" x14ac:dyDescent="0.25">
      <c r="K69" s="186"/>
      <c r="L69" s="187" t="s">
        <v>25</v>
      </c>
      <c r="M69" s="187">
        <v>93</v>
      </c>
      <c r="N69" s="188">
        <v>100.00000000000001</v>
      </c>
      <c r="O69"/>
      <c r="P69"/>
      <c r="Q69"/>
    </row>
    <row r="70" spans="11:17" ht="13.5" thickBot="1" x14ac:dyDescent="0.25">
      <c r="K70" s="189" t="s">
        <v>119</v>
      </c>
      <c r="L70" s="190"/>
      <c r="M70" s="191" t="s">
        <v>79</v>
      </c>
      <c r="N70" s="192" t="s">
        <v>74</v>
      </c>
      <c r="O70"/>
      <c r="P70"/>
      <c r="Q70"/>
    </row>
    <row r="71" spans="11:17" x14ac:dyDescent="0.2">
      <c r="K71" s="193" t="s">
        <v>120</v>
      </c>
      <c r="L71" s="194"/>
      <c r="M71" s="183">
        <v>0</v>
      </c>
      <c r="N71" s="184">
        <v>0</v>
      </c>
      <c r="O71"/>
      <c r="P71"/>
      <c r="Q71"/>
    </row>
    <row r="72" spans="11:17" x14ac:dyDescent="0.2">
      <c r="K72" s="195" t="s">
        <v>121</v>
      </c>
      <c r="L72" s="196"/>
      <c r="M72" s="107">
        <v>43</v>
      </c>
      <c r="N72" s="22">
        <v>46.236559139784944</v>
      </c>
      <c r="O72"/>
      <c r="P72"/>
      <c r="Q72"/>
    </row>
    <row r="73" spans="11:17" x14ac:dyDescent="0.2">
      <c r="K73" s="195" t="s">
        <v>122</v>
      </c>
      <c r="L73" s="196"/>
      <c r="M73" s="107">
        <v>1</v>
      </c>
      <c r="N73" s="22">
        <v>1.0752688172043012</v>
      </c>
      <c r="O73"/>
      <c r="P73"/>
      <c r="Q73"/>
    </row>
    <row r="74" spans="11:17" x14ac:dyDescent="0.2">
      <c r="K74" s="195" t="s">
        <v>123</v>
      </c>
      <c r="L74" s="196"/>
      <c r="M74" s="107">
        <v>8</v>
      </c>
      <c r="N74" s="22">
        <v>8.6021505376344098</v>
      </c>
      <c r="O74"/>
      <c r="P74"/>
      <c r="Q74"/>
    </row>
    <row r="75" spans="11:17" x14ac:dyDescent="0.2">
      <c r="K75" s="195" t="s">
        <v>124</v>
      </c>
      <c r="L75" s="196"/>
      <c r="M75" s="107">
        <v>0</v>
      </c>
      <c r="N75" s="22">
        <v>0</v>
      </c>
      <c r="O75"/>
      <c r="P75"/>
      <c r="Q75"/>
    </row>
    <row r="76" spans="11:17" x14ac:dyDescent="0.2">
      <c r="K76" s="195" t="s">
        <v>125</v>
      </c>
      <c r="L76" s="196"/>
      <c r="M76" s="107">
        <v>3</v>
      </c>
      <c r="N76" s="22">
        <v>3.225806451612903</v>
      </c>
      <c r="O76"/>
      <c r="P76"/>
      <c r="Q76"/>
    </row>
    <row r="77" spans="11:17" x14ac:dyDescent="0.2">
      <c r="K77" s="195" t="s">
        <v>126</v>
      </c>
      <c r="L77" s="196"/>
      <c r="M77" s="107">
        <v>23</v>
      </c>
      <c r="N77" s="22">
        <v>24.731182795698924</v>
      </c>
      <c r="O77"/>
      <c r="P77"/>
      <c r="Q77"/>
    </row>
    <row r="78" spans="11:17" x14ac:dyDescent="0.2">
      <c r="K78" s="195" t="s">
        <v>127</v>
      </c>
      <c r="L78" s="196"/>
      <c r="M78" s="107">
        <v>7</v>
      </c>
      <c r="N78" s="22">
        <v>7.5268817204301079</v>
      </c>
      <c r="O78"/>
      <c r="P78"/>
      <c r="Q78"/>
    </row>
    <row r="79" spans="11:17" x14ac:dyDescent="0.2">
      <c r="K79" s="197" t="s">
        <v>128</v>
      </c>
      <c r="L79" s="21"/>
      <c r="M79" s="107">
        <v>0</v>
      </c>
      <c r="N79" s="22">
        <v>0</v>
      </c>
      <c r="O79"/>
      <c r="P79"/>
      <c r="Q79"/>
    </row>
    <row r="80" spans="11:17" ht="13.5" thickBot="1" x14ac:dyDescent="0.25">
      <c r="K80" s="198" t="s">
        <v>129</v>
      </c>
      <c r="L80" s="199"/>
      <c r="M80" s="111">
        <v>8</v>
      </c>
      <c r="N80" s="153">
        <v>8.6021505376344098</v>
      </c>
      <c r="O80"/>
      <c r="P80"/>
      <c r="Q80"/>
    </row>
    <row r="81" spans="11:17" ht="13.5" thickBot="1" x14ac:dyDescent="0.25">
      <c r="K81" s="200" t="s">
        <v>25</v>
      </c>
      <c r="L81" s="201"/>
      <c r="M81" s="202">
        <v>93</v>
      </c>
      <c r="N81" s="143">
        <v>100.00000000000001</v>
      </c>
      <c r="O81"/>
      <c r="P81"/>
      <c r="Q81"/>
    </row>
    <row r="82" spans="11:17" x14ac:dyDescent="0.2">
      <c r="K82"/>
      <c r="L82"/>
      <c r="M82"/>
      <c r="N82"/>
      <c r="O82"/>
      <c r="P82"/>
      <c r="Q82"/>
    </row>
  </sheetData>
  <mergeCells count="9">
    <mergeCell ref="M18:Q18"/>
    <mergeCell ref="M19:Q19"/>
    <mergeCell ref="M30:P30"/>
    <mergeCell ref="M6:Q6"/>
    <mergeCell ref="M7:Q7"/>
    <mergeCell ref="M10:Q10"/>
    <mergeCell ref="M11:Q11"/>
    <mergeCell ref="M14:Q14"/>
    <mergeCell ref="M15:Q15"/>
  </mergeCells>
  <conditionalFormatting sqref="Y4:Y48">
    <cfRule type="cellIs" dxfId="29" priority="25" operator="between">
      <formula>$Y$52</formula>
      <formula>$Y$51</formula>
    </cfRule>
    <cfRule type="cellIs" dxfId="28" priority="26" operator="between">
      <formula>$Y$51</formula>
      <formula>$Y$50</formula>
    </cfRule>
    <cfRule type="cellIs" dxfId="27" priority="27" operator="lessThan">
      <formula>$Y$50</formula>
    </cfRule>
    <cfRule type="cellIs" dxfId="26" priority="28" operator="between">
      <formula>$Y$55</formula>
      <formula>$Y$56</formula>
    </cfRule>
    <cfRule type="cellIs" dxfId="25" priority="29" operator="between">
      <formula>$Y$56</formula>
      <formula>$Y$57</formula>
    </cfRule>
    <cfRule type="cellIs" dxfId="24" priority="30" operator="greaterThan">
      <formula>$Y$57</formula>
    </cfRule>
  </conditionalFormatting>
  <conditionalFormatting sqref="AE4:AE48">
    <cfRule type="cellIs" dxfId="23" priority="19" operator="between">
      <formula>$AE$52</formula>
      <formula>$AE$51</formula>
    </cfRule>
    <cfRule type="cellIs" dxfId="22" priority="20" operator="between">
      <formula>$AE$51</formula>
      <formula>$AE$50</formula>
    </cfRule>
    <cfRule type="cellIs" dxfId="21" priority="21" operator="lessThan">
      <formula>$AE$50</formula>
    </cfRule>
    <cfRule type="cellIs" dxfId="20" priority="22" operator="between">
      <formula>$AE$55</formula>
      <formula>$AE$56</formula>
    </cfRule>
    <cfRule type="cellIs" dxfId="19" priority="23" operator="between">
      <formula>$AE$56</formula>
      <formula>$AE$57</formula>
    </cfRule>
    <cfRule type="cellIs" dxfId="18" priority="24" operator="greaterThan">
      <formula>$AE$57</formula>
    </cfRule>
  </conditionalFormatting>
  <conditionalFormatting sqref="AK4:AK48">
    <cfRule type="cellIs" dxfId="17" priority="17" operator="between">
      <formula>$AQ$51</formula>
      <formula>$AQ$50</formula>
    </cfRule>
    <cfRule type="cellIs" dxfId="16" priority="18" operator="lessThan">
      <formula>$AQ$50</formula>
    </cfRule>
  </conditionalFormatting>
  <conditionalFormatting sqref="AK4:AK48">
    <cfRule type="cellIs" dxfId="15" priority="13" operator="between">
      <formula>$AQ$55</formula>
      <formula>$AQ$56</formula>
    </cfRule>
    <cfRule type="cellIs" dxfId="14" priority="14" operator="between">
      <formula>$AQ$56</formula>
      <formula>$AQ$57</formula>
    </cfRule>
    <cfRule type="cellIs" dxfId="13" priority="15" operator="greaterThan">
      <formula>$AQ$57</formula>
    </cfRule>
    <cfRule type="cellIs" dxfId="12" priority="16" operator="between">
      <formula>$AQ$52</formula>
      <formula>$AQ$51</formula>
    </cfRule>
  </conditionalFormatting>
  <conditionalFormatting sqref="AQ4:AQ48">
    <cfRule type="cellIs" dxfId="11" priority="11" operator="between">
      <formula>$AQ$51</formula>
      <formula>$AQ$50</formula>
    </cfRule>
    <cfRule type="cellIs" dxfId="10" priority="12" operator="lessThan">
      <formula>$AQ$50</formula>
    </cfRule>
  </conditionalFormatting>
  <conditionalFormatting sqref="AQ4:AQ48">
    <cfRule type="cellIs" dxfId="9" priority="7" operator="between">
      <formula>$AQ$55</formula>
      <formula>$AQ$56</formula>
    </cfRule>
    <cfRule type="cellIs" dxfId="8" priority="8" operator="between">
      <formula>$AQ$56</formula>
      <formula>$AQ$57</formula>
    </cfRule>
    <cfRule type="cellIs" dxfId="7" priority="9" operator="greaterThan">
      <formula>$AQ$57</formula>
    </cfRule>
    <cfRule type="cellIs" dxfId="6" priority="10" operator="between">
      <formula>$AQ$52</formula>
      <formula>$AQ$51</formula>
    </cfRule>
  </conditionalFormatting>
  <conditionalFormatting sqref="AW4:AW46">
    <cfRule type="cellIs" dxfId="5" priority="4" operator="between">
      <formula>$AW$52</formula>
      <formula>$AW$51</formula>
    </cfRule>
    <cfRule type="cellIs" dxfId="4" priority="5" operator="between">
      <formula>$AW$51</formula>
      <formula>$AW$50</formula>
    </cfRule>
    <cfRule type="cellIs" dxfId="3" priority="6" operator="lessThan">
      <formula>$AW$50</formula>
    </cfRule>
  </conditionalFormatting>
  <conditionalFormatting sqref="AW4:AW47">
    <cfRule type="cellIs" dxfId="2" priority="1" operator="between">
      <formula>$AW$55</formula>
      <formula>$AW$56</formula>
    </cfRule>
    <cfRule type="cellIs" dxfId="1" priority="2" operator="between">
      <formula>$AW$56</formula>
      <formula>$AW$57</formula>
    </cfRule>
    <cfRule type="cellIs" dxfId="0" priority="3" operator="greaterThan">
      <formula>$AW$57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5</vt:i4>
      </vt:variant>
    </vt:vector>
  </HeadingPairs>
  <TitlesOfParts>
    <vt:vector size="6" baseType="lpstr">
      <vt:lpstr>leden</vt:lpstr>
      <vt:lpstr>Graf1-1</vt:lpstr>
      <vt:lpstr>Graf1-2 </vt:lpstr>
      <vt:lpstr>Graf1-3 </vt:lpstr>
      <vt:lpstr>Graf 1-4</vt:lpstr>
      <vt:lpstr>Graf 1-5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2020-02-01T08:09:00Z</dcterms:created>
  <dcterms:modified xsi:type="dcterms:W3CDTF">2020-02-01T08:15:27Z</dcterms:modified>
</cp:coreProperties>
</file>