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1"/>
  </bookViews>
  <sheets>
    <sheet name="Usnesení" sheetId="1" r:id="rId1"/>
    <sheet name="Gordic Reporter" sheetId="2" r:id="rId2"/>
  </sheets>
  <definedNames/>
  <calcPr fullCalcOnLoad="1"/>
</workbook>
</file>

<file path=xl/sharedStrings.xml><?xml version="1.0" encoding="utf-8"?>
<sst xmlns="http://schemas.openxmlformats.org/spreadsheetml/2006/main" count="327" uniqueCount="238">
  <si>
    <t>(v Kč na dvě desetinná místa)</t>
  </si>
  <si>
    <t>Rok</t>
  </si>
  <si>
    <t>I. ROZPOČTOVÉ PŘÍJMY</t>
  </si>
  <si>
    <t>Paragraf</t>
  </si>
  <si>
    <t>Položka</t>
  </si>
  <si>
    <t>Text</t>
  </si>
  <si>
    <t>a</t>
  </si>
  <si>
    <t>b</t>
  </si>
  <si>
    <t>0000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</si>
  <si>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</si>
  <si>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</si>
  <si>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</si>
  <si>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</si>
  <si>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</si>
  <si>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</si>
  <si>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</si>
  <si>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</si>
  <si>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1211</t>
  </si>
  <si>
    <t>Daň z přidané hodnoty</t>
  </si>
  <si>
    <t>1334</t>
  </si>
  <si>
    <t>Odvody za odnětí půdy ze zemědělského půdního fond</t>
  </si>
  <si>
    <t>1335</t>
  </si>
  <si>
    <t>Poplatky za odnětí pozemků plnění funkcí lesa</t>
  </si>
  <si>
    <t>1337</t>
  </si>
  <si>
    <t>Poplatek za komunální odpad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</si>
  <si>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</si>
  <si>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</si>
  <si>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</si>
  <si>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</si>
  <si>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</si>
  <si>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</si>
  <si>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1345</t>
  </si>
  <si>
    <t>Poplatek z ubytovací kapacity</t>
  </si>
  <si>
    <t>1351</t>
  </si>
  <si>
    <t>Odvod loterií a podobných her kromě výh. hrac. př.</t>
  </si>
  <si>
    <t>1355</t>
  </si>
  <si>
    <t>Odvod z výherních hracích přístrojů</t>
  </si>
  <si>
    <t>1361</t>
  </si>
  <si>
    <t>Správní poplatky</t>
  </si>
  <si>
    <t>1511</t>
  </si>
  <si>
    <t>Daň z nemovitých věcí</t>
  </si>
  <si>
    <t>2460</t>
  </si>
  <si>
    <t>Splátky půjčených prostředků od obyvatelstva</t>
  </si>
  <si>
    <t>4112</t>
  </si>
  <si>
    <t>Neinv.př.transfery ze SR v rámci souhr.dot.vztahu</t>
  </si>
  <si>
    <t>4134</t>
  </si>
  <si>
    <t>Převody z rozpočtových účtů</t>
  </si>
  <si>
    <t>2321</t>
  </si>
  <si>
    <t>Odvádění a čištění odpadních vod a nakl.s kaly</t>
  </si>
  <si>
    <t>3113</t>
  </si>
  <si>
    <t>Základní školy</t>
  </si>
  <si>
    <t>3314</t>
  </si>
  <si>
    <t>Činnosti knihovnické</t>
  </si>
  <si>
    <t>3341</t>
  </si>
  <si>
    <t>Rozhlas a televize</t>
  </si>
  <si>
    <t>3349</t>
  </si>
  <si>
    <t>Ostatní záležitosti sdělovacích prostředků</t>
  </si>
  <si>
    <t>3392</t>
  </si>
  <si>
    <t>Zájmová činnost v kultuře</t>
  </si>
  <si>
    <t>3399</t>
  </si>
  <si>
    <t>Ostatní záležitosti kultury,církví a sděl.prostř.</t>
  </si>
  <si>
    <t>3412</t>
  </si>
  <si>
    <t>Sportovní zařízení v majetku obce</t>
  </si>
  <si>
    <t>3612</t>
  </si>
  <si>
    <t>Bytové hospodářství</t>
  </si>
  <si>
    <t>3613</t>
  </si>
  <si>
    <t>Nebytové hospodářství</t>
  </si>
  <si>
    <t>3632</t>
  </si>
  <si>
    <t>Pohřebnictví</t>
  </si>
  <si>
    <t>3639</t>
  </si>
  <si>
    <t>Komunální služby a územní rozvoj j.n.</t>
  </si>
  <si>
    <t>3722</t>
  </si>
  <si>
    <t>Sběr a svoz komunálních odpadů</t>
  </si>
  <si>
    <t>3725</t>
  </si>
  <si>
    <t>Využívání a zneškodňování komun.odpadů</t>
  </si>
  <si>
    <t>3729</t>
  </si>
  <si>
    <t>Ostatní nakládání s odpady</t>
  </si>
  <si>
    <t>4357</t>
  </si>
  <si>
    <t>Domovy pro osoby se zdr. post. a domovy se zvl.rež</t>
  </si>
  <si>
    <t>5512</t>
  </si>
  <si>
    <t>Požární ochrana - dobrovolná část</t>
  </si>
  <si>
    <t>6171</t>
  </si>
  <si>
    <t>Činnost místní správy</t>
  </si>
  <si>
    <t>6310</t>
  </si>
  <si>
    <t>Obecné příjmy a výdaje z finančních operací</t>
  </si>
  <si>
    <t>6409</t>
  </si>
  <si>
    <t>Ostatní činnosti j.n.</t>
  </si>
  <si>
    <t>ROZPOČTOVÉ PŘÍJMY CELKEM</t>
  </si>
  <si>
    <t>II. ROZPOČTOVÉ VÝDAJE</t>
  </si>
  <si>
    <t>2212</t>
  </si>
  <si>
    <t>Silnice</t>
  </si>
  <si>
    <t>2219</t>
  </si>
  <si>
    <t>Ostatní záležitosti pozemních komunikací</t>
  </si>
  <si>
    <t>2221</t>
  </si>
  <si>
    <t>Provoz veřejné silniční dopravy</t>
  </si>
  <si>
    <t>2333</t>
  </si>
  <si>
    <t>Úpravy drobných vodních toků</t>
  </si>
  <si>
    <t>3114</t>
  </si>
  <si>
    <t>Speciální základní školy</t>
  </si>
  <si>
    <t>3330</t>
  </si>
  <si>
    <t>Činnost registrovaných církví a nábožen. spol.</t>
  </si>
  <si>
    <t>3419</t>
  </si>
  <si>
    <t>Ostatní tělovýchovná činnost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</si>
  <si>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</si>
  <si>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</si>
  <si>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</si>
  <si>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</si>
  <si>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</si>
  <si>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</si>
  <si>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3635</t>
  </si>
  <si>
    <t>Územní plánování</t>
  </si>
  <si>
    <t>3721</t>
  </si>
  <si>
    <t>Sběr a svoz nebezpečných odpadů</t>
  </si>
  <si>
    <t>3726</t>
  </si>
  <si>
    <t>Využívání a zneškodňování ostatních odpadů</t>
  </si>
  <si>
    <t>3745</t>
  </si>
  <si>
    <t>Péče o vzhled obcí a veřejnou zeleň</t>
  </si>
  <si>
    <t>4379</t>
  </si>
  <si>
    <t>Ostatní služby a činnosti v oblasti soc. prevence</t>
  </si>
  <si>
    <t>6112</t>
  </si>
  <si>
    <t>Zastupitelstva obcí</t>
  </si>
  <si>
    <t>6320</t>
  </si>
  <si>
    <t>Pojištění funkčně nespecifikované</t>
  </si>
  <si>
    <t>6330</t>
  </si>
  <si>
    <t>Převody vlastním fondům v rozpočtech územní úrovně</t>
  </si>
  <si>
    <t>6399</t>
  </si>
  <si>
    <t>Ostatní finanční operace</t>
  </si>
  <si>
    <t>6402</t>
  </si>
  <si>
    <t>Finanční vypořádání minulých let</t>
  </si>
  <si>
    <t>ROZPOČTOVÉ VÝDAJE CELKEM</t>
  </si>
  <si>
    <t>III. FINANCOVÁNÍ - třída 8</t>
  </si>
  <si>
    <t>Název</t>
  </si>
  <si>
    <t>Číslo položky/řádku</t>
  </si>
  <si>
    <t>text</t>
  </si>
  <si>
    <t>r</t>
  </si>
  <si>
    <t>Krátkodobé financování z tuzemska</t>
  </si>
  <si>
    <t>Změna stavu krátkod. prostř.na bank.účtech(+/-)</t>
  </si>
  <si>
    <t>8115</t>
  </si>
  <si>
    <t>Dlouhodobé financování z tuzemska</t>
  </si>
  <si>
    <t>Uhrazené splátky dlouhod. přijatých půjček (-)</t>
  </si>
  <si>
    <t>8124</t>
  </si>
  <si>
    <t>FINANCOVÁNÍ (součet za třídu 8)</t>
  </si>
  <si>
    <t>Razítko:</t>
  </si>
  <si>
    <t>Podpis vedoucího účetní jednotky:</t>
  </si>
  <si>
    <t>Ivana Váňová</t>
  </si>
  <si>
    <t>Odpovídající za údaje</t>
  </si>
  <si>
    <t>o rozpočtu:</t>
  </si>
  <si>
    <t>Jana Jakschová</t>
  </si>
  <si>
    <t>tel.:</t>
  </si>
  <si>
    <t>556 759 387</t>
  </si>
  <si>
    <t>2015</t>
  </si>
  <si>
    <t>Návrh rozpočtu</t>
  </si>
  <si>
    <t xml:space="preserve">Rozpočet </t>
  </si>
  <si>
    <t>schválený</t>
  </si>
  <si>
    <t>Knihovna</t>
  </si>
  <si>
    <t>Sociální fond</t>
  </si>
  <si>
    <t>Veřejný rozhlas</t>
  </si>
  <si>
    <t>Zpravodaj</t>
  </si>
  <si>
    <t>Společenský dům</t>
  </si>
  <si>
    <t xml:space="preserve">Zájmová činnost v kultuře </t>
  </si>
  <si>
    <t>Kanalizace</t>
  </si>
  <si>
    <t>ZŠ a MŠ</t>
  </si>
  <si>
    <t>Koupaliště, stadion, VÚH</t>
  </si>
  <si>
    <t>Byt 385, byt ZŠ</t>
  </si>
  <si>
    <t>Pracovní skupina, pozemky</t>
  </si>
  <si>
    <t>Sběrný dvůr</t>
  </si>
  <si>
    <t>EKO-KOM</t>
  </si>
  <si>
    <t>DPS</t>
  </si>
  <si>
    <t>Kompostárna</t>
  </si>
  <si>
    <t>Chodníky, cyklostezka</t>
  </si>
  <si>
    <t>splátka kanalizace</t>
  </si>
  <si>
    <t>splátka škola</t>
  </si>
  <si>
    <t>Sběr a svoz ostatních odpadu</t>
  </si>
  <si>
    <t>Tříděný odpad</t>
  </si>
  <si>
    <t>SD</t>
  </si>
  <si>
    <t>Dopravní obslužnost</t>
  </si>
  <si>
    <t>Příspěvky</t>
  </si>
  <si>
    <t xml:space="preserve">ZŠ a MŠ </t>
  </si>
  <si>
    <t>Společ.dům</t>
  </si>
  <si>
    <t>Obecní úřad</t>
  </si>
  <si>
    <t>Poznámka</t>
  </si>
  <si>
    <t>Daňové a dotační příjmy</t>
  </si>
  <si>
    <t>Kulturní akce</t>
  </si>
  <si>
    <t>Úroky, dividendy</t>
  </si>
  <si>
    <t>Nájmy neb.prostor</t>
  </si>
  <si>
    <t>sídlo Horní 10, 742 72  Mořkov</t>
  </si>
  <si>
    <t>Rekapitulace - kontrola</t>
  </si>
  <si>
    <t>Bilance (příjmy-výdaje+financování)</t>
  </si>
  <si>
    <t>0,00</t>
  </si>
  <si>
    <t>Nespecifikovaná rezerva</t>
  </si>
  <si>
    <t>Bankovní poplatky</t>
  </si>
  <si>
    <t>DPH</t>
  </si>
  <si>
    <t>Vratka dotace</t>
  </si>
  <si>
    <t>Odměny ad. Výdaje</t>
  </si>
  <si>
    <t>JSDH, SDH</t>
  </si>
  <si>
    <t>Byt ZŠ, 385</t>
  </si>
  <si>
    <t>Příspěvky TJ,Orel</t>
  </si>
  <si>
    <t>Příspěvky mládež</t>
  </si>
  <si>
    <t>Koupaliště,stadion</t>
  </si>
  <si>
    <t>Kultura, společenské</t>
  </si>
  <si>
    <t>Potoky</t>
  </si>
  <si>
    <t>4116</t>
  </si>
  <si>
    <t>Ostatní neinv.přijaté transfery ze SR</t>
  </si>
  <si>
    <t>Dotace ÚP UZ33513234,33113234</t>
  </si>
  <si>
    <t>IČO    00298191</t>
  </si>
  <si>
    <t>Zasedání zastupitelstva obce  Mořkov</t>
  </si>
  <si>
    <t>Návrh usnesení k bodu 1:</t>
  </si>
  <si>
    <t xml:space="preserve">ve výši příjmu </t>
  </si>
  <si>
    <t>Kč</t>
  </si>
  <si>
    <t xml:space="preserve">ve výši výdajů </t>
  </si>
  <si>
    <t>financování</t>
  </si>
  <si>
    <t>Závazné ukazatele rozpočtu obce:</t>
  </si>
  <si>
    <t xml:space="preserve">I.  ZO schvaluje finanční vztahy k příspěvkovým organizacím </t>
  </si>
  <si>
    <t xml:space="preserve">II. ZO schvaluje finanční příspěvek ve výši 210 000,- Kč pro činnost Tělovýchovné jednoty Mořkov. </t>
  </si>
  <si>
    <t>III. V souladu s § 102, odst. 2 písm. a) zákona č. 128/2000 Sb. o obcích ve znění pozdějších předpisů</t>
  </si>
  <si>
    <t>Rozpočtová opatření v částkách vyšších může rada obce samostatně provádět v případech:                                 a) rozpočtového zapojení účelově přidělených finančních prostředků z jiných rozpočtů                                                                         b) jestliže to vyžaduje nutný výdaj k zajištění chodu obce, v případě havárií, nebo stavu nouze, výdaj k odvrácení možných škod                                                                                                                                                                    c) úhrady pokut , penále, z rozhodnutí nadřízených orgánů a další nutné výdaje, které musí být ze zákona realizovány</t>
  </si>
  <si>
    <t>ZO si vyhrazuje právo na informaci o každém rozpočtovém opatření provedném v kompetenci</t>
  </si>
  <si>
    <t xml:space="preserve">rady obce na nejbližším zasedání zastupitelstva obce. </t>
  </si>
  <si>
    <t xml:space="preserve"> 1.  ROZPOČET OBCE 2015</t>
  </si>
  <si>
    <t>2. ROZPOČTOVÝ VÝHLED NA ROKY  2015-2018</t>
  </si>
  <si>
    <t>Zastupitelstvo schvaluje návrh Rozpočtu na rok 2015</t>
  </si>
  <si>
    <t xml:space="preserve">Plné znění Rozpočtu na rok 2015 v členění dle jednotlivých paragrafů (odvětví) je nedílnou součástí usnesení ZO.   </t>
  </si>
  <si>
    <t>1.Neinvestiční příspěvek ZŠ a MŠ Mořkov v celkové výši 3 040 000,- Kč,                                                              z toho na provoz  ZŠ   2 290 000,- Kč ;   na provoz MŠ 750 000,- Kč</t>
  </si>
  <si>
    <t xml:space="preserve">zastupitelstvo pověřuje radu obce prováděním rozpočtových opatření v rozsahu do 750 000,- Kč. </t>
  </si>
  <si>
    <t>Návrh usnesení k bodu 2:</t>
  </si>
  <si>
    <t xml:space="preserve">v členění podle jednotlivých paragrafů (odvětví) je součástí usnesení ZO. Součást rozpočtového výhledu je </t>
  </si>
  <si>
    <t>příloha obsahující dlouhodobé závazky.</t>
  </si>
  <si>
    <t>stolní tenis 10 000,-Kč</t>
  </si>
  <si>
    <t>ASPV 10 000,-Kč</t>
  </si>
  <si>
    <t>fotbal   60 000,-Kč</t>
  </si>
  <si>
    <t>volejbal      5 000,-Kč</t>
  </si>
  <si>
    <t>šachy   20 000,-Kč</t>
  </si>
  <si>
    <t>KČT   10 000,-Kč</t>
  </si>
  <si>
    <t>Z toho je urceno 95 000,- Kč na provoz celé TJ a dále pro jednotlivé oddíly:</t>
  </si>
  <si>
    <t>dne 17. prosince 2014</t>
  </si>
  <si>
    <t xml:space="preserve">Zastupitelstvo schvaluje návrh rozpočtového výhledu na rok 2015-2018. Plné znění rozpočtového výhledu </t>
  </si>
  <si>
    <t>Rozpočet obce Mořkov na rok 2015</t>
  </si>
  <si>
    <t>Schváleno na 2. zasedání Zastupitelstva obce dne 17.12.2014, č. usnesení 3.4.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</si>
</sst>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sz val="16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2"/>
      <color indexed="1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8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rgb="FF000080"/>
      <name val="Arial"/>
      <family val="2"/>
    </font>
    <font>
      <sz val="8"/>
      <color rgb="FF000000"/>
      <name val="Times New Roman"/>
      <family val="1"/>
    </font>
    <font>
      <b/>
      <sz val="9"/>
      <color rgb="FF000080"/>
      <name val="Arial"/>
      <family val="2"/>
    </font>
    <font>
      <b/>
      <u val="single"/>
      <sz val="12"/>
      <color rgb="FF000080"/>
      <name val="Arial"/>
      <family val="2"/>
    </font>
    <font>
      <sz val="7"/>
      <color rgb="FF000000"/>
      <name val="Arial"/>
      <family val="2"/>
    </font>
    <font>
      <b/>
      <sz val="16"/>
      <color rgb="FF000000"/>
      <name val="Arial"/>
      <family val="2"/>
    </font>
    <font>
      <i/>
      <sz val="7"/>
      <color rgb="FF000000"/>
      <name val="Arial"/>
      <family val="2"/>
    </font>
    <font>
      <sz val="8"/>
      <color rgb="FFFF0000"/>
      <name val="Arial"/>
      <family val="2"/>
    </font>
    <font>
      <b/>
      <i/>
      <sz val="8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3F3F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49" fontId="55" fillId="0" borderId="0" xfId="0" applyNumberFormat="1" applyFont="1" applyFill="1" applyBorder="1" applyAlignment="1">
      <alignment horizontal="left" vertical="top" wrapText="1"/>
    </xf>
    <xf numFmtId="43" fontId="56" fillId="0" borderId="0" xfId="0" applyNumberFormat="1" applyFont="1" applyFill="1" applyBorder="1" applyAlignment="1">
      <alignment horizontal="right" vertical="top" wrapText="1"/>
    </xf>
    <xf numFmtId="49" fontId="56" fillId="0" borderId="0" xfId="0" applyNumberFormat="1" applyFont="1" applyFill="1" applyBorder="1" applyAlignment="1">
      <alignment horizontal="right" vertical="top" wrapText="1"/>
    </xf>
    <xf numFmtId="49" fontId="5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9" fontId="55" fillId="0" borderId="10" xfId="0" applyNumberFormat="1" applyFont="1" applyFill="1" applyBorder="1" applyAlignment="1">
      <alignment horizontal="left" vertical="top" wrapText="1"/>
    </xf>
    <xf numFmtId="49" fontId="57" fillId="0" borderId="11" xfId="0" applyNumberFormat="1" applyFont="1" applyFill="1" applyBorder="1" applyAlignment="1">
      <alignment horizontal="right" vertical="top" wrapText="1"/>
    </xf>
    <xf numFmtId="49" fontId="56" fillId="14" borderId="12" xfId="0" applyNumberFormat="1" applyFont="1" applyFill="1" applyBorder="1" applyAlignment="1">
      <alignment horizontal="right" vertical="center" wrapText="1"/>
    </xf>
    <xf numFmtId="49" fontId="57" fillId="14" borderId="12" xfId="0" applyNumberFormat="1" applyFont="1" applyFill="1" applyBorder="1" applyAlignment="1">
      <alignment horizontal="right" vertical="center" wrapText="1"/>
    </xf>
    <xf numFmtId="49" fontId="57" fillId="14" borderId="13" xfId="0" applyNumberFormat="1" applyFont="1" applyFill="1" applyBorder="1" applyAlignment="1">
      <alignment horizontal="righ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left" vertical="center" wrapText="1"/>
    </xf>
    <xf numFmtId="43" fontId="56" fillId="0" borderId="0" xfId="0" applyNumberFormat="1" applyFont="1" applyFill="1" applyBorder="1" applyAlignment="1">
      <alignment horizontal="right" vertical="center" wrapText="1"/>
    </xf>
    <xf numFmtId="49" fontId="56" fillId="0" borderId="0" xfId="0" applyNumberFormat="1" applyFont="1" applyFill="1" applyBorder="1" applyAlignment="1">
      <alignment horizontal="right" vertical="center" wrapText="1"/>
    </xf>
    <xf numFmtId="49" fontId="56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0" fillId="8" borderId="0" xfId="0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8" borderId="0" xfId="0" applyFill="1" applyAlignment="1">
      <alignment/>
    </xf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3" fillId="8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43" fontId="58" fillId="0" borderId="14" xfId="0" applyNumberFormat="1" applyFont="1" applyFill="1" applyBorder="1" applyAlignment="1">
      <alignment horizontal="right" vertical="top" wrapText="1"/>
    </xf>
    <xf numFmtId="43" fontId="58" fillId="0" borderId="15" xfId="0" applyNumberFormat="1" applyFont="1" applyFill="1" applyBorder="1" applyAlignment="1">
      <alignment horizontal="right" vertical="top" wrapText="1"/>
    </xf>
    <xf numFmtId="49" fontId="59" fillId="0" borderId="10" xfId="0" applyNumberFormat="1" applyFont="1" applyFill="1" applyBorder="1" applyAlignment="1">
      <alignment horizontal="left" vertical="center" wrapText="1"/>
    </xf>
    <xf numFmtId="49" fontId="59" fillId="0" borderId="0" xfId="0" applyNumberFormat="1" applyFont="1" applyFill="1" applyBorder="1" applyAlignment="1">
      <alignment horizontal="left" vertical="center" wrapText="1"/>
    </xf>
    <xf numFmtId="43" fontId="56" fillId="0" borderId="0" xfId="0" applyNumberFormat="1" applyFont="1" applyFill="1" applyBorder="1" applyAlignment="1">
      <alignment horizontal="right" vertical="center" wrapText="1"/>
    </xf>
    <xf numFmtId="49" fontId="56" fillId="0" borderId="0" xfId="0" applyNumberFormat="1" applyFont="1" applyFill="1" applyBorder="1" applyAlignment="1">
      <alignment horizontal="right" vertical="center" wrapText="1"/>
    </xf>
    <xf numFmtId="49" fontId="56" fillId="0" borderId="11" xfId="0" applyNumberFormat="1" applyFont="1" applyFill="1" applyBorder="1" applyAlignment="1">
      <alignment horizontal="right" vertical="center" wrapText="1"/>
    </xf>
    <xf numFmtId="49" fontId="60" fillId="14" borderId="16" xfId="0" applyNumberFormat="1" applyFont="1" applyFill="1" applyBorder="1" applyAlignment="1">
      <alignment horizontal="left" vertical="center" wrapText="1"/>
    </xf>
    <xf numFmtId="49" fontId="60" fillId="14" borderId="17" xfId="0" applyNumberFormat="1" applyFont="1" applyFill="1" applyBorder="1" applyAlignment="1">
      <alignment horizontal="left" vertical="center" wrapText="1"/>
    </xf>
    <xf numFmtId="49" fontId="60" fillId="14" borderId="18" xfId="0" applyNumberFormat="1" applyFont="1" applyFill="1" applyBorder="1" applyAlignment="1">
      <alignment horizontal="left" vertical="center" wrapText="1"/>
    </xf>
    <xf numFmtId="43" fontId="56" fillId="14" borderId="17" xfId="0" applyNumberFormat="1" applyFont="1" applyFill="1" applyBorder="1" applyAlignment="1">
      <alignment horizontal="center" vertical="center" wrapText="1"/>
    </xf>
    <xf numFmtId="43" fontId="56" fillId="14" borderId="12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top" wrapText="1"/>
    </xf>
    <xf numFmtId="49" fontId="61" fillId="0" borderId="0" xfId="0" applyNumberFormat="1" applyFont="1" applyBorder="1" applyAlignment="1">
      <alignment horizontal="left" vertical="top" wrapText="1"/>
    </xf>
    <xf numFmtId="49" fontId="58" fillId="0" borderId="0" xfId="0" applyNumberFormat="1" applyFont="1" applyBorder="1" applyAlignment="1">
      <alignment horizontal="left" vertical="top" wrapText="1"/>
    </xf>
    <xf numFmtId="49" fontId="62" fillId="14" borderId="19" xfId="0" applyNumberFormat="1" applyFont="1" applyFill="1" applyBorder="1" applyAlignment="1">
      <alignment horizontal="left" vertical="center" wrapText="1"/>
    </xf>
    <xf numFmtId="49" fontId="62" fillId="14" borderId="20" xfId="0" applyNumberFormat="1" applyFont="1" applyFill="1" applyBorder="1" applyAlignment="1">
      <alignment horizontal="left" vertical="center" wrapText="1"/>
    </xf>
    <xf numFmtId="49" fontId="56" fillId="14" borderId="20" xfId="0" applyNumberFormat="1" applyFont="1" applyFill="1" applyBorder="1" applyAlignment="1">
      <alignment horizontal="right" vertical="center" wrapText="1"/>
    </xf>
    <xf numFmtId="49" fontId="56" fillId="14" borderId="21" xfId="0" applyNumberFormat="1" applyFont="1" applyFill="1" applyBorder="1" applyAlignment="1">
      <alignment horizontal="right" vertical="center" wrapText="1"/>
    </xf>
    <xf numFmtId="49" fontId="59" fillId="0" borderId="22" xfId="0" applyNumberFormat="1" applyFont="1" applyFill="1" applyBorder="1" applyAlignment="1">
      <alignment horizontal="left" vertical="center" wrapText="1"/>
    </xf>
    <xf numFmtId="49" fontId="59" fillId="0" borderId="23" xfId="0" applyNumberFormat="1" applyFont="1" applyFill="1" applyBorder="1" applyAlignment="1">
      <alignment horizontal="left" vertical="center" wrapText="1"/>
    </xf>
    <xf numFmtId="43" fontId="56" fillId="0" borderId="23" xfId="0" applyNumberFormat="1" applyFont="1" applyFill="1" applyBorder="1" applyAlignment="1">
      <alignment horizontal="right" vertical="center" wrapText="1"/>
    </xf>
    <xf numFmtId="49" fontId="56" fillId="0" borderId="23" xfId="0" applyNumberFormat="1" applyFont="1" applyFill="1" applyBorder="1" applyAlignment="1">
      <alignment horizontal="right" vertical="center" wrapText="1"/>
    </xf>
    <xf numFmtId="49" fontId="56" fillId="0" borderId="24" xfId="0" applyNumberFormat="1" applyFont="1" applyFill="1" applyBorder="1" applyAlignment="1">
      <alignment horizontal="right" vertical="center" wrapText="1"/>
    </xf>
    <xf numFmtId="49" fontId="59" fillId="0" borderId="25" xfId="0" applyNumberFormat="1" applyFont="1" applyFill="1" applyBorder="1" applyAlignment="1">
      <alignment horizontal="left" vertical="center" wrapText="1"/>
    </xf>
    <xf numFmtId="49" fontId="59" fillId="0" borderId="26" xfId="0" applyNumberFormat="1" applyFont="1" applyFill="1" applyBorder="1" applyAlignment="1">
      <alignment horizontal="left" vertical="center" wrapText="1"/>
    </xf>
    <xf numFmtId="43" fontId="56" fillId="0" borderId="26" xfId="0" applyNumberFormat="1" applyFont="1" applyFill="1" applyBorder="1" applyAlignment="1">
      <alignment horizontal="right" vertical="center" wrapText="1"/>
    </xf>
    <xf numFmtId="49" fontId="56" fillId="0" borderId="0" xfId="0" applyNumberFormat="1" applyFont="1" applyBorder="1" applyAlignment="1">
      <alignment horizontal="left" vertical="top" wrapText="1"/>
    </xf>
    <xf numFmtId="49" fontId="56" fillId="0" borderId="11" xfId="0" applyNumberFormat="1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49" fontId="58" fillId="0" borderId="11" xfId="0" applyNumberFormat="1" applyFont="1" applyBorder="1" applyAlignment="1">
      <alignment horizontal="left" vertical="top" wrapText="1"/>
    </xf>
    <xf numFmtId="0" fontId="56" fillId="2" borderId="27" xfId="0" applyNumberFormat="1" applyFont="1" applyFill="1" applyBorder="1" applyAlignment="1">
      <alignment horizontal="left" vertical="top" wrapText="1"/>
    </xf>
    <xf numFmtId="0" fontId="56" fillId="2" borderId="14" xfId="0" applyNumberFormat="1" applyFont="1" applyFill="1" applyBorder="1" applyAlignment="1">
      <alignment horizontal="left" vertical="top" wrapText="1"/>
    </xf>
    <xf numFmtId="43" fontId="56" fillId="0" borderId="14" xfId="0" applyNumberFormat="1" applyFont="1" applyFill="1" applyBorder="1" applyAlignment="1">
      <alignment horizontal="left" vertical="top" wrapText="1"/>
    </xf>
    <xf numFmtId="44" fontId="58" fillId="0" borderId="14" xfId="0" applyNumberFormat="1" applyFont="1" applyBorder="1" applyAlignment="1">
      <alignment horizontal="right" vertical="top" wrapText="1"/>
    </xf>
    <xf numFmtId="49" fontId="61" fillId="0" borderId="16" xfId="0" applyNumberFormat="1" applyFont="1" applyBorder="1" applyAlignment="1">
      <alignment horizontal="left" vertical="top" wrapText="1"/>
    </xf>
    <xf numFmtId="49" fontId="61" fillId="0" borderId="17" xfId="0" applyNumberFormat="1" applyFont="1" applyBorder="1" applyAlignment="1">
      <alignment horizontal="left" vertical="top" wrapText="1"/>
    </xf>
    <xf numFmtId="49" fontId="61" fillId="0" borderId="18" xfId="0" applyNumberFormat="1" applyFont="1" applyBorder="1" applyAlignment="1">
      <alignment horizontal="left" vertical="top" wrapText="1"/>
    </xf>
    <xf numFmtId="43" fontId="58" fillId="0" borderId="14" xfId="0" applyNumberFormat="1" applyFont="1" applyBorder="1" applyAlignment="1" applyProtection="1">
      <alignment horizontal="right" vertical="top" wrapText="1"/>
      <protection locked="0"/>
    </xf>
    <xf numFmtId="44" fontId="58" fillId="0" borderId="15" xfId="0" applyNumberFormat="1" applyFont="1" applyBorder="1" applyAlignment="1">
      <alignment horizontal="right" vertical="top" wrapText="1"/>
    </xf>
    <xf numFmtId="49" fontId="63" fillId="0" borderId="28" xfId="0" applyNumberFormat="1" applyFont="1" applyBorder="1" applyAlignment="1">
      <alignment horizontal="left" vertical="top" wrapText="1"/>
    </xf>
    <xf numFmtId="49" fontId="63" fillId="0" borderId="12" xfId="0" applyNumberFormat="1" applyFont="1" applyBorder="1" applyAlignment="1">
      <alignment horizontal="left" vertical="top" wrapText="1"/>
    </xf>
    <xf numFmtId="49" fontId="63" fillId="0" borderId="13" xfId="0" applyNumberFormat="1" applyFont="1" applyBorder="1" applyAlignment="1">
      <alignment horizontal="left" vertical="top" wrapText="1"/>
    </xf>
    <xf numFmtId="49" fontId="64" fillId="2" borderId="16" xfId="0" applyNumberFormat="1" applyFont="1" applyFill="1" applyBorder="1" applyAlignment="1">
      <alignment horizontal="left" vertical="top" wrapText="1"/>
    </xf>
    <xf numFmtId="49" fontId="64" fillId="2" borderId="17" xfId="0" applyNumberFormat="1" applyFont="1" applyFill="1" applyBorder="1" applyAlignment="1">
      <alignment horizontal="left" vertical="top" wrapText="1"/>
    </xf>
    <xf numFmtId="49" fontId="64" fillId="2" borderId="18" xfId="0" applyNumberFormat="1" applyFont="1" applyFill="1" applyBorder="1" applyAlignment="1">
      <alignment horizontal="left" vertical="top" wrapText="1"/>
    </xf>
    <xf numFmtId="49" fontId="58" fillId="2" borderId="10" xfId="0" applyNumberFormat="1" applyFont="1" applyFill="1" applyBorder="1" applyAlignment="1">
      <alignment horizontal="left" vertical="top" wrapText="1"/>
    </xf>
    <xf numFmtId="49" fontId="58" fillId="2" borderId="0" xfId="0" applyNumberFormat="1" applyFont="1" applyFill="1" applyBorder="1" applyAlignment="1">
      <alignment horizontal="left" vertical="top" wrapText="1"/>
    </xf>
    <xf numFmtId="49" fontId="65" fillId="2" borderId="0" xfId="0" applyNumberFormat="1" applyFont="1" applyFill="1" applyBorder="1" applyAlignment="1">
      <alignment horizontal="left" vertical="top" wrapText="1"/>
    </xf>
    <xf numFmtId="49" fontId="65" fillId="2" borderId="11" xfId="0" applyNumberFormat="1" applyFont="1" applyFill="1" applyBorder="1" applyAlignment="1">
      <alignment horizontal="left" vertical="top" wrapText="1"/>
    </xf>
    <xf numFmtId="49" fontId="64" fillId="0" borderId="10" xfId="0" applyNumberFormat="1" applyFont="1" applyBorder="1" applyAlignment="1">
      <alignment horizontal="left" vertical="top" wrapText="1"/>
    </xf>
    <xf numFmtId="49" fontId="64" fillId="0" borderId="0" xfId="0" applyNumberFormat="1" applyFont="1" applyBorder="1" applyAlignment="1">
      <alignment horizontal="left" vertical="top" wrapText="1"/>
    </xf>
    <xf numFmtId="49" fontId="58" fillId="2" borderId="11" xfId="0" applyNumberFormat="1" applyFont="1" applyFill="1" applyBorder="1" applyAlignment="1">
      <alignment horizontal="left" vertical="top" wrapText="1"/>
    </xf>
    <xf numFmtId="49" fontId="66" fillId="8" borderId="10" xfId="0" applyNumberFormat="1" applyFont="1" applyFill="1" applyBorder="1" applyAlignment="1">
      <alignment horizontal="left" vertical="top" wrapText="1"/>
    </xf>
    <xf numFmtId="49" fontId="66" fillId="8" borderId="0" xfId="0" applyNumberFormat="1" applyFont="1" applyFill="1" applyBorder="1" applyAlignment="1">
      <alignment horizontal="left" vertical="top" wrapText="1"/>
    </xf>
    <xf numFmtId="49" fontId="66" fillId="8" borderId="29" xfId="0" applyNumberFormat="1" applyFont="1" applyFill="1" applyBorder="1" applyAlignment="1">
      <alignment horizontal="center" vertical="top" wrapText="1"/>
    </xf>
    <xf numFmtId="49" fontId="66" fillId="8" borderId="0" xfId="0" applyNumberFormat="1" applyFont="1" applyFill="1" applyBorder="1" applyAlignment="1">
      <alignment horizontal="center" vertical="top" wrapText="1"/>
    </xf>
    <xf numFmtId="49" fontId="66" fillId="8" borderId="30" xfId="0" applyNumberFormat="1" applyFont="1" applyFill="1" applyBorder="1" applyAlignment="1">
      <alignment horizontal="center" vertical="top" wrapText="1"/>
    </xf>
    <xf numFmtId="49" fontId="66" fillId="8" borderId="11" xfId="0" applyNumberFormat="1" applyFont="1" applyFill="1" applyBorder="1" applyAlignment="1">
      <alignment horizontal="center" vertical="top" wrapText="1"/>
    </xf>
    <xf numFmtId="49" fontId="66" fillId="8" borderId="31" xfId="0" applyNumberFormat="1" applyFont="1" applyFill="1" applyBorder="1" applyAlignment="1">
      <alignment horizontal="left" vertical="top" wrapText="1"/>
    </xf>
    <xf numFmtId="49" fontId="66" fillId="8" borderId="32" xfId="0" applyNumberFormat="1" applyFont="1" applyFill="1" applyBorder="1" applyAlignment="1">
      <alignment horizontal="left" vertical="top" wrapText="1"/>
    </xf>
    <xf numFmtId="49" fontId="66" fillId="8" borderId="32" xfId="0" applyNumberFormat="1" applyFont="1" applyFill="1" applyBorder="1" applyAlignment="1">
      <alignment horizontal="right" vertical="top" wrapText="1"/>
    </xf>
    <xf numFmtId="49" fontId="66" fillId="8" borderId="33" xfId="0" applyNumberFormat="1" applyFont="1" applyFill="1" applyBorder="1" applyAlignment="1">
      <alignment horizontal="center" vertical="top" wrapText="1"/>
    </xf>
    <xf numFmtId="49" fontId="66" fillId="8" borderId="32" xfId="0" applyNumberFormat="1" applyFont="1" applyFill="1" applyBorder="1" applyAlignment="1">
      <alignment horizontal="center" vertical="top" wrapText="1"/>
    </xf>
    <xf numFmtId="49" fontId="66" fillId="8" borderId="34" xfId="0" applyNumberFormat="1" applyFont="1" applyFill="1" applyBorder="1" applyAlignment="1">
      <alignment horizontal="center" vertical="top" wrapText="1"/>
    </xf>
    <xf numFmtId="49" fontId="66" fillId="8" borderId="33" xfId="0" applyNumberFormat="1" applyFont="1" applyFill="1" applyBorder="1" applyAlignment="1">
      <alignment horizontal="right" vertical="top" wrapText="1"/>
    </xf>
    <xf numFmtId="49" fontId="66" fillId="8" borderId="35" xfId="0" applyNumberFormat="1" applyFont="1" applyFill="1" applyBorder="1" applyAlignment="1">
      <alignment horizontal="right" vertical="top" wrapText="1"/>
    </xf>
    <xf numFmtId="49" fontId="58" fillId="0" borderId="27" xfId="0" applyNumberFormat="1" applyFont="1" applyBorder="1" applyAlignment="1">
      <alignment horizontal="left" vertical="top" wrapText="1"/>
    </xf>
    <xf numFmtId="49" fontId="58" fillId="0" borderId="14" xfId="0" applyNumberFormat="1" applyFont="1" applyBorder="1" applyAlignment="1">
      <alignment horizontal="left" vertical="top" wrapText="1"/>
    </xf>
    <xf numFmtId="49" fontId="56" fillId="2" borderId="14" xfId="0" applyNumberFormat="1" applyFont="1" applyFill="1" applyBorder="1" applyAlignment="1">
      <alignment horizontal="left" vertical="top" wrapText="1"/>
    </xf>
    <xf numFmtId="0" fontId="56" fillId="8" borderId="19" xfId="0" applyNumberFormat="1" applyFont="1" applyFill="1" applyBorder="1" applyAlignment="1">
      <alignment horizontal="left" vertical="top" wrapText="1"/>
    </xf>
    <xf numFmtId="49" fontId="56" fillId="8" borderId="20" xfId="0" applyNumberFormat="1" applyFont="1" applyFill="1" applyBorder="1" applyAlignment="1">
      <alignment horizontal="left" vertical="top" wrapText="1"/>
    </xf>
    <xf numFmtId="43" fontId="58" fillId="8" borderId="20" xfId="0" applyNumberFormat="1" applyFont="1" applyFill="1" applyBorder="1" applyAlignment="1" applyProtection="1">
      <alignment horizontal="right" vertical="top" wrapText="1"/>
      <protection locked="0"/>
    </xf>
    <xf numFmtId="0" fontId="58" fillId="8" borderId="20" xfId="0" applyNumberFormat="1" applyFont="1" applyFill="1" applyBorder="1" applyAlignment="1">
      <alignment horizontal="right" vertical="top" wrapText="1"/>
    </xf>
    <xf numFmtId="49" fontId="58" fillId="8" borderId="20" xfId="0" applyNumberFormat="1" applyFont="1" applyFill="1" applyBorder="1" applyAlignment="1">
      <alignment horizontal="right" vertical="top" wrapText="1"/>
    </xf>
    <xf numFmtId="49" fontId="58" fillId="8" borderId="21" xfId="0" applyNumberFormat="1" applyFont="1" applyFill="1" applyBorder="1" applyAlignment="1">
      <alignment horizontal="right" vertical="top" wrapText="1"/>
    </xf>
    <xf numFmtId="49" fontId="56" fillId="2" borderId="27" xfId="0" applyNumberFormat="1" applyFont="1" applyFill="1" applyBorder="1" applyAlignment="1">
      <alignment horizontal="left" vertical="top" wrapText="1"/>
    </xf>
    <xf numFmtId="49" fontId="56" fillId="0" borderId="14" xfId="0" applyNumberFormat="1" applyFont="1" applyFill="1" applyBorder="1" applyAlignment="1">
      <alignment horizontal="left" vertical="top" wrapText="1"/>
    </xf>
    <xf numFmtId="49" fontId="56" fillId="2" borderId="36" xfId="0" applyNumberFormat="1" applyFont="1" applyFill="1" applyBorder="1" applyAlignment="1">
      <alignment horizontal="left" vertical="top" wrapText="1"/>
    </xf>
    <xf numFmtId="49" fontId="56" fillId="2" borderId="37" xfId="0" applyNumberFormat="1" applyFont="1" applyFill="1" applyBorder="1" applyAlignment="1">
      <alignment horizontal="left" vertical="top" wrapText="1"/>
    </xf>
    <xf numFmtId="49" fontId="56" fillId="0" borderId="37" xfId="0" applyNumberFormat="1" applyFont="1" applyFill="1" applyBorder="1" applyAlignment="1">
      <alignment horizontal="left" vertical="top" wrapText="1"/>
    </xf>
    <xf numFmtId="43" fontId="58" fillId="0" borderId="37" xfId="0" applyNumberFormat="1" applyFont="1" applyFill="1" applyBorder="1" applyAlignment="1">
      <alignment horizontal="right" vertical="top" wrapText="1"/>
    </xf>
    <xf numFmtId="43" fontId="58" fillId="0" borderId="38" xfId="0" applyNumberFormat="1" applyFont="1" applyFill="1" applyBorder="1" applyAlignment="1">
      <alignment horizontal="right" vertical="top" wrapText="1"/>
    </xf>
    <xf numFmtId="49" fontId="56" fillId="2" borderId="39" xfId="0" applyNumberFormat="1" applyFont="1" applyFill="1" applyBorder="1" applyAlignment="1">
      <alignment horizontal="left" vertical="top" wrapText="1"/>
    </xf>
    <xf numFmtId="49" fontId="56" fillId="2" borderId="40" xfId="0" applyNumberFormat="1" applyFont="1" applyFill="1" applyBorder="1" applyAlignment="1">
      <alignment horizontal="left" vertical="top" wrapText="1"/>
    </xf>
    <xf numFmtId="49" fontId="56" fillId="0" borderId="40" xfId="0" applyNumberFormat="1" applyFont="1" applyFill="1" applyBorder="1" applyAlignment="1">
      <alignment horizontal="left" vertical="top" wrapText="1"/>
    </xf>
    <xf numFmtId="43" fontId="58" fillId="0" borderId="40" xfId="0" applyNumberFormat="1" applyFont="1" applyFill="1" applyBorder="1" applyAlignment="1">
      <alignment horizontal="right" vertical="top" wrapText="1"/>
    </xf>
    <xf numFmtId="43" fontId="58" fillId="0" borderId="41" xfId="0" applyNumberFormat="1" applyFont="1" applyFill="1" applyBorder="1" applyAlignment="1">
      <alignment horizontal="right" vertical="top" wrapText="1"/>
    </xf>
    <xf numFmtId="49" fontId="55" fillId="14" borderId="19" xfId="0" applyNumberFormat="1" applyFont="1" applyFill="1" applyBorder="1" applyAlignment="1">
      <alignment horizontal="left" vertical="center" wrapText="1"/>
    </xf>
    <xf numFmtId="49" fontId="55" fillId="14" borderId="20" xfId="0" applyNumberFormat="1" applyFont="1" applyFill="1" applyBorder="1" applyAlignment="1">
      <alignment horizontal="left" vertical="center" wrapText="1"/>
    </xf>
    <xf numFmtId="43" fontId="56" fillId="14" borderId="42" xfId="0" applyNumberFormat="1" applyFont="1" applyFill="1" applyBorder="1" applyAlignment="1">
      <alignment horizontal="right" vertical="center" wrapText="1"/>
    </xf>
    <xf numFmtId="43" fontId="56" fillId="14" borderId="20" xfId="0" applyNumberFormat="1" applyFont="1" applyFill="1" applyBorder="1" applyAlignment="1">
      <alignment horizontal="right" vertical="center" wrapText="1"/>
    </xf>
    <xf numFmtId="43" fontId="56" fillId="14" borderId="43" xfId="0" applyNumberFormat="1" applyFont="1" applyFill="1" applyBorder="1" applyAlignment="1">
      <alignment horizontal="right" vertical="center" wrapText="1"/>
    </xf>
    <xf numFmtId="49" fontId="56" fillId="14" borderId="42" xfId="0" applyNumberFormat="1" applyFont="1" applyFill="1" applyBorder="1" applyAlignment="1">
      <alignment horizontal="right" vertical="center" wrapText="1"/>
    </xf>
    <xf numFmtId="49" fontId="63" fillId="0" borderId="19" xfId="0" applyNumberFormat="1" applyFont="1" applyFill="1" applyBorder="1" applyAlignment="1">
      <alignment horizontal="left" wrapText="1"/>
    </xf>
    <xf numFmtId="49" fontId="63" fillId="0" borderId="20" xfId="0" applyNumberFormat="1" applyFont="1" applyFill="1" applyBorder="1" applyAlignment="1">
      <alignment horizontal="left" wrapText="1"/>
    </xf>
    <xf numFmtId="49" fontId="63" fillId="0" borderId="21" xfId="0" applyNumberFormat="1" applyFont="1" applyFill="1" applyBorder="1" applyAlignment="1">
      <alignment horizontal="left" wrapText="1"/>
    </xf>
    <xf numFmtId="49" fontId="66" fillId="14" borderId="10" xfId="0" applyNumberFormat="1" applyFont="1" applyFill="1" applyBorder="1" applyAlignment="1">
      <alignment horizontal="left" vertical="top" wrapText="1"/>
    </xf>
    <xf numFmtId="49" fontId="66" fillId="14" borderId="0" xfId="0" applyNumberFormat="1" applyFont="1" applyFill="1" applyBorder="1" applyAlignment="1">
      <alignment horizontal="left" vertical="top" wrapText="1"/>
    </xf>
    <xf numFmtId="49" fontId="66" fillId="14" borderId="29" xfId="0" applyNumberFormat="1" applyFont="1" applyFill="1" applyBorder="1" applyAlignment="1">
      <alignment horizontal="center" vertical="top" wrapText="1"/>
    </xf>
    <xf numFmtId="49" fontId="66" fillId="14" borderId="0" xfId="0" applyNumberFormat="1" applyFont="1" applyFill="1" applyBorder="1" applyAlignment="1">
      <alignment horizontal="center" vertical="top" wrapText="1"/>
    </xf>
    <xf numFmtId="49" fontId="66" fillId="14" borderId="30" xfId="0" applyNumberFormat="1" applyFont="1" applyFill="1" applyBorder="1" applyAlignment="1">
      <alignment horizontal="center" vertical="top" wrapText="1"/>
    </xf>
    <xf numFmtId="49" fontId="66" fillId="14" borderId="11" xfId="0" applyNumberFormat="1" applyFont="1" applyFill="1" applyBorder="1" applyAlignment="1">
      <alignment horizontal="center" vertical="top" wrapText="1"/>
    </xf>
    <xf numFmtId="49" fontId="66" fillId="14" borderId="0" xfId="0" applyNumberFormat="1" applyFont="1" applyFill="1" applyBorder="1" applyAlignment="1">
      <alignment horizontal="right" vertical="top" wrapText="1"/>
    </xf>
    <xf numFmtId="49" fontId="66" fillId="14" borderId="29" xfId="0" applyNumberFormat="1" applyFont="1" applyFill="1" applyBorder="1" applyAlignment="1">
      <alignment horizontal="right" vertical="top" wrapText="1"/>
    </xf>
    <xf numFmtId="49" fontId="66" fillId="14" borderId="11" xfId="0" applyNumberFormat="1" applyFont="1" applyFill="1" applyBorder="1" applyAlignment="1">
      <alignment horizontal="right" vertical="top" wrapText="1"/>
    </xf>
    <xf numFmtId="43" fontId="56" fillId="2" borderId="27" xfId="0" applyNumberFormat="1" applyFont="1" applyFill="1" applyBorder="1" applyAlignment="1">
      <alignment horizontal="left" vertical="top" wrapText="1"/>
    </xf>
    <xf numFmtId="43" fontId="56" fillId="2" borderId="14" xfId="0" applyNumberFormat="1" applyFont="1" applyFill="1" applyBorder="1" applyAlignment="1">
      <alignment horizontal="left" vertical="top" wrapText="1"/>
    </xf>
    <xf numFmtId="49" fontId="56" fillId="0" borderId="0" xfId="0" applyNumberFormat="1" applyFont="1" applyBorder="1" applyAlignment="1">
      <alignment horizontal="right" vertical="top" wrapText="1"/>
    </xf>
    <xf numFmtId="43" fontId="67" fillId="0" borderId="0" xfId="0" applyNumberFormat="1" applyFont="1" applyBorder="1" applyAlignment="1">
      <alignment horizontal="right" vertical="top" wrapText="1"/>
    </xf>
    <xf numFmtId="49" fontId="67" fillId="0" borderId="0" xfId="0" applyNumberFormat="1" applyFont="1" applyBorder="1" applyAlignment="1">
      <alignment horizontal="right" vertical="top" wrapText="1"/>
    </xf>
    <xf numFmtId="49" fontId="67" fillId="0" borderId="11" xfId="0" applyNumberFormat="1" applyFont="1" applyBorder="1" applyAlignment="1">
      <alignment horizontal="right" vertical="top" wrapText="1"/>
    </xf>
    <xf numFmtId="43" fontId="56" fillId="2" borderId="39" xfId="0" applyNumberFormat="1" applyFont="1" applyFill="1" applyBorder="1" applyAlignment="1">
      <alignment horizontal="left" vertical="top" wrapText="1"/>
    </xf>
    <xf numFmtId="43" fontId="56" fillId="2" borderId="40" xfId="0" applyNumberFormat="1" applyFont="1" applyFill="1" applyBorder="1" applyAlignment="1">
      <alignment horizontal="left" vertical="top" wrapText="1"/>
    </xf>
    <xf numFmtId="43" fontId="56" fillId="0" borderId="40" xfId="0" applyNumberFormat="1" applyFont="1" applyFill="1" applyBorder="1" applyAlignment="1">
      <alignment horizontal="left" vertical="top" wrapText="1"/>
    </xf>
    <xf numFmtId="49" fontId="63" fillId="0" borderId="16" xfId="0" applyNumberFormat="1" applyFont="1" applyBorder="1" applyAlignment="1">
      <alignment horizontal="left" wrapText="1"/>
    </xf>
    <xf numFmtId="49" fontId="63" fillId="0" borderId="17" xfId="0" applyNumberFormat="1" applyFont="1" applyBorder="1" applyAlignment="1">
      <alignment horizontal="left" wrapText="1"/>
    </xf>
    <xf numFmtId="49" fontId="63" fillId="0" borderId="18" xfId="0" applyNumberFormat="1" applyFont="1" applyBorder="1" applyAlignment="1">
      <alignment horizontal="left" wrapText="1"/>
    </xf>
    <xf numFmtId="49" fontId="66" fillId="14" borderId="16" xfId="0" applyNumberFormat="1" applyFont="1" applyFill="1" applyBorder="1" applyAlignment="1">
      <alignment horizontal="left" vertical="top" wrapText="1"/>
    </xf>
    <xf numFmtId="49" fontId="66" fillId="14" borderId="17" xfId="0" applyNumberFormat="1" applyFont="1" applyFill="1" applyBorder="1" applyAlignment="1">
      <alignment horizontal="left" vertical="top" wrapText="1"/>
    </xf>
    <xf numFmtId="49" fontId="66" fillId="14" borderId="17" xfId="0" applyNumberFormat="1" applyFont="1" applyFill="1" applyBorder="1" applyAlignment="1">
      <alignment horizontal="right" vertical="top" wrapText="1"/>
    </xf>
    <xf numFmtId="49" fontId="66" fillId="14" borderId="44" xfId="0" applyNumberFormat="1" applyFont="1" applyFill="1" applyBorder="1" applyAlignment="1">
      <alignment horizontal="center" vertical="top" wrapText="1"/>
    </xf>
    <xf numFmtId="49" fontId="66" fillId="14" borderId="17" xfId="0" applyNumberFormat="1" applyFont="1" applyFill="1" applyBorder="1" applyAlignment="1">
      <alignment horizontal="center" vertical="top" wrapText="1"/>
    </xf>
    <xf numFmtId="49" fontId="66" fillId="14" borderId="45" xfId="0" applyNumberFormat="1" applyFont="1" applyFill="1" applyBorder="1" applyAlignment="1">
      <alignment horizontal="center" vertical="top" wrapText="1"/>
    </xf>
    <xf numFmtId="49" fontId="66" fillId="14" borderId="18" xfId="0" applyNumberFormat="1" applyFont="1" applyFill="1" applyBorder="1" applyAlignment="1">
      <alignment horizontal="center" vertical="top" wrapText="1"/>
    </xf>
    <xf numFmtId="49" fontId="56" fillId="33" borderId="46" xfId="0" applyNumberFormat="1" applyFont="1" applyFill="1" applyBorder="1" applyAlignment="1">
      <alignment horizontal="left" vertical="top" wrapText="1"/>
    </xf>
    <xf numFmtId="49" fontId="56" fillId="33" borderId="47" xfId="0" applyNumberFormat="1" applyFont="1" applyFill="1" applyBorder="1" applyAlignment="1">
      <alignment horizontal="left" vertical="top" wrapText="1"/>
    </xf>
    <xf numFmtId="49" fontId="56" fillId="33" borderId="48" xfId="0" applyNumberFormat="1" applyFont="1" applyFill="1" applyBorder="1" applyAlignment="1">
      <alignment horizontal="left" vertical="top" wrapText="1"/>
    </xf>
    <xf numFmtId="49" fontId="66" fillId="14" borderId="28" xfId="0" applyNumberFormat="1" applyFont="1" applyFill="1" applyBorder="1" applyAlignment="1">
      <alignment horizontal="left" vertical="top" wrapText="1"/>
    </xf>
    <xf numFmtId="49" fontId="66" fillId="14" borderId="12" xfId="0" applyNumberFormat="1" applyFont="1" applyFill="1" applyBorder="1" applyAlignment="1">
      <alignment horizontal="left" vertical="top" wrapText="1"/>
    </xf>
    <xf numFmtId="49" fontId="66" fillId="14" borderId="12" xfId="0" applyNumberFormat="1" applyFont="1" applyFill="1" applyBorder="1" applyAlignment="1">
      <alignment horizontal="right" vertical="top" wrapText="1"/>
    </xf>
    <xf numFmtId="49" fontId="66" fillId="14" borderId="49" xfId="0" applyNumberFormat="1" applyFont="1" applyFill="1" applyBorder="1" applyAlignment="1">
      <alignment horizontal="center" vertical="top" wrapText="1"/>
    </xf>
    <xf numFmtId="49" fontId="66" fillId="14" borderId="12" xfId="0" applyNumberFormat="1" applyFont="1" applyFill="1" applyBorder="1" applyAlignment="1">
      <alignment horizontal="center" vertical="top" wrapText="1"/>
    </xf>
    <xf numFmtId="49" fontId="66" fillId="14" borderId="50" xfId="0" applyNumberFormat="1" applyFont="1" applyFill="1" applyBorder="1" applyAlignment="1">
      <alignment horizontal="center" vertical="top" wrapText="1"/>
    </xf>
    <xf numFmtId="49" fontId="66" fillId="14" borderId="13" xfId="0" applyNumberFormat="1" applyFont="1" applyFill="1" applyBorder="1" applyAlignment="1">
      <alignment horizontal="center" vertical="top" wrapText="1"/>
    </xf>
    <xf numFmtId="49" fontId="64" fillId="0" borderId="31" xfId="0" applyNumberFormat="1" applyFont="1" applyBorder="1" applyAlignment="1">
      <alignment horizontal="left" vertical="top" wrapText="1"/>
    </xf>
    <xf numFmtId="49" fontId="64" fillId="0" borderId="32" xfId="0" applyNumberFormat="1" applyFont="1" applyBorder="1" applyAlignment="1">
      <alignment horizontal="left" vertical="top" wrapText="1"/>
    </xf>
    <xf numFmtId="49" fontId="64" fillId="0" borderId="35" xfId="0" applyNumberFormat="1" applyFont="1" applyBorder="1" applyAlignment="1">
      <alignment horizontal="left" vertical="top" wrapText="1"/>
    </xf>
    <xf numFmtId="43" fontId="58" fillId="0" borderId="0" xfId="0" applyNumberFormat="1" applyFont="1" applyBorder="1" applyAlignment="1">
      <alignment horizontal="right" vertical="top" wrapText="1"/>
    </xf>
    <xf numFmtId="49" fontId="58" fillId="0" borderId="0" xfId="0" applyNumberFormat="1" applyFont="1" applyBorder="1" applyAlignment="1">
      <alignment horizontal="right" vertical="top" wrapText="1"/>
    </xf>
    <xf numFmtId="49" fontId="64" fillId="0" borderId="11" xfId="0" applyNumberFormat="1" applyFont="1" applyBorder="1" applyAlignment="1">
      <alignment horizontal="left" vertical="top" wrapText="1"/>
    </xf>
    <xf numFmtId="49" fontId="66" fillId="0" borderId="10" xfId="0" applyNumberFormat="1" applyFont="1" applyBorder="1" applyAlignment="1">
      <alignment horizontal="left" vertical="top" wrapText="1"/>
    </xf>
    <xf numFmtId="49" fontId="66" fillId="0" borderId="0" xfId="0" applyNumberFormat="1" applyFont="1" applyBorder="1" applyAlignment="1">
      <alignment horizontal="left" vertical="top" wrapText="1"/>
    </xf>
    <xf numFmtId="49" fontId="66" fillId="0" borderId="0" xfId="0" applyNumberFormat="1" applyFont="1" applyBorder="1" applyAlignment="1">
      <alignment horizontal="left" wrapText="1"/>
    </xf>
    <xf numFmtId="49" fontId="66" fillId="0" borderId="11" xfId="0" applyNumberFormat="1" applyFont="1" applyBorder="1" applyAlignment="1">
      <alignment horizontal="left" wrapText="1"/>
    </xf>
    <xf numFmtId="49" fontId="66" fillId="0" borderId="28" xfId="0" applyNumberFormat="1" applyFont="1" applyBorder="1" applyAlignment="1">
      <alignment horizontal="left" wrapText="1"/>
    </xf>
    <xf numFmtId="49" fontId="66" fillId="0" borderId="12" xfId="0" applyNumberFormat="1" applyFont="1" applyBorder="1" applyAlignment="1">
      <alignment horizontal="left" wrapText="1"/>
    </xf>
    <xf numFmtId="49" fontId="66" fillId="0" borderId="12" xfId="0" applyNumberFormat="1" applyFont="1" applyBorder="1" applyAlignment="1">
      <alignment horizontal="left" vertical="top" wrapText="1"/>
    </xf>
    <xf numFmtId="49" fontId="68" fillId="0" borderId="12" xfId="0" applyNumberFormat="1" applyFont="1" applyBorder="1" applyAlignment="1">
      <alignment horizontal="left" vertical="top" wrapText="1"/>
    </xf>
    <xf numFmtId="49" fontId="66" fillId="0" borderId="12" xfId="0" applyNumberFormat="1" applyFont="1" applyBorder="1" applyAlignment="1">
      <alignment horizontal="right" wrapText="1"/>
    </xf>
    <xf numFmtId="49" fontId="68" fillId="0" borderId="12" xfId="0" applyNumberFormat="1" applyFont="1" applyBorder="1" applyAlignment="1">
      <alignment horizontal="left" wrapText="1"/>
    </xf>
    <xf numFmtId="49" fontId="68" fillId="0" borderId="13" xfId="0" applyNumberFormat="1" applyFont="1" applyBorder="1" applyAlignment="1">
      <alignment horizontal="left" wrapText="1"/>
    </xf>
    <xf numFmtId="49" fontId="56" fillId="14" borderId="17" xfId="0" applyNumberFormat="1" applyFont="1" applyFill="1" applyBorder="1" applyAlignment="1">
      <alignment horizontal="right" vertical="center" wrapText="1"/>
    </xf>
    <xf numFmtId="49" fontId="57" fillId="14" borderId="17" xfId="0" applyNumberFormat="1" applyFont="1" applyFill="1" applyBorder="1" applyAlignment="1">
      <alignment horizontal="right" vertical="center" wrapText="1"/>
    </xf>
    <xf numFmtId="49" fontId="57" fillId="14" borderId="18" xfId="0" applyNumberFormat="1" applyFont="1" applyFill="1" applyBorder="1" applyAlignment="1">
      <alignment horizontal="right" vertical="center" wrapText="1"/>
    </xf>
    <xf numFmtId="49" fontId="66" fillId="0" borderId="16" xfId="0" applyNumberFormat="1" applyFont="1" applyBorder="1" applyAlignment="1">
      <alignment horizontal="left" wrapText="1"/>
    </xf>
    <xf numFmtId="49" fontId="66" fillId="0" borderId="17" xfId="0" applyNumberFormat="1" applyFont="1" applyBorder="1" applyAlignment="1">
      <alignment horizontal="left" wrapText="1"/>
    </xf>
    <xf numFmtId="49" fontId="66" fillId="0" borderId="18" xfId="0" applyNumberFormat="1" applyFont="1" applyBorder="1" applyAlignment="1">
      <alignment horizontal="left" wrapText="1"/>
    </xf>
    <xf numFmtId="49" fontId="68" fillId="0" borderId="0" xfId="0" applyNumberFormat="1" applyFont="1" applyBorder="1" applyAlignment="1">
      <alignment horizontal="left" vertical="top" wrapText="1"/>
    </xf>
    <xf numFmtId="49" fontId="68" fillId="0" borderId="11" xfId="0" applyNumberFormat="1" applyFont="1" applyBorder="1" applyAlignment="1">
      <alignment horizontal="left" vertical="top" wrapText="1"/>
    </xf>
    <xf numFmtId="49" fontId="56" fillId="0" borderId="26" xfId="0" applyNumberFormat="1" applyFont="1" applyFill="1" applyBorder="1" applyAlignment="1">
      <alignment horizontal="right" vertical="center" wrapText="1"/>
    </xf>
    <xf numFmtId="49" fontId="56" fillId="0" borderId="51" xfId="0" applyNumberFormat="1" applyFont="1" applyFill="1" applyBorder="1" applyAlignment="1">
      <alignment horizontal="right" vertical="center" wrapText="1"/>
    </xf>
    <xf numFmtId="49" fontId="55" fillId="14" borderId="16" xfId="0" applyNumberFormat="1" applyFont="1" applyFill="1" applyBorder="1" applyAlignment="1">
      <alignment horizontal="left" vertical="center" wrapText="1"/>
    </xf>
    <xf numFmtId="49" fontId="55" fillId="14" borderId="17" xfId="0" applyNumberFormat="1" applyFont="1" applyFill="1" applyBorder="1" applyAlignment="1">
      <alignment horizontal="left" vertical="center" wrapText="1"/>
    </xf>
    <xf numFmtId="49" fontId="55" fillId="14" borderId="28" xfId="0" applyNumberFormat="1" applyFont="1" applyFill="1" applyBorder="1" applyAlignment="1">
      <alignment horizontal="left" vertical="center" wrapText="1"/>
    </xf>
    <xf numFmtId="49" fontId="55" fillId="14" borderId="12" xfId="0" applyNumberFormat="1" applyFont="1" applyFill="1" applyBorder="1" applyAlignment="1">
      <alignment horizontal="left" vertical="center" wrapText="1"/>
    </xf>
    <xf numFmtId="43" fontId="56" fillId="0" borderId="52" xfId="0" applyNumberFormat="1" applyFont="1" applyFill="1" applyBorder="1" applyAlignment="1">
      <alignment horizontal="left" vertical="top" wrapText="1"/>
    </xf>
    <xf numFmtId="43" fontId="56" fillId="0" borderId="26" xfId="0" applyNumberFormat="1" applyFont="1" applyFill="1" applyBorder="1" applyAlignment="1">
      <alignment horizontal="left" vertical="top" wrapText="1"/>
    </xf>
    <xf numFmtId="43" fontId="56" fillId="0" borderId="53" xfId="0" applyNumberFormat="1" applyFont="1" applyFill="1" applyBorder="1" applyAlignment="1">
      <alignment horizontal="left" vertical="top" wrapText="1"/>
    </xf>
    <xf numFmtId="49" fontId="66" fillId="0" borderId="0" xfId="0" applyNumberFormat="1" applyFont="1" applyBorder="1" applyAlignment="1">
      <alignment horizontal="left" vertical="top"/>
    </xf>
    <xf numFmtId="49" fontId="66" fillId="0" borderId="0" xfId="0" applyNumberFormat="1" applyFont="1" applyBorder="1" applyAlignment="1">
      <alignment horizontal="center" vertical="top"/>
    </xf>
    <xf numFmtId="49" fontId="66" fillId="0" borderId="0" xfId="0" applyNumberFormat="1" applyFont="1" applyBorder="1" applyAlignment="1">
      <alignment horizontal="right" vertical="top"/>
    </xf>
    <xf numFmtId="49" fontId="69" fillId="0" borderId="10" xfId="0" applyNumberFormat="1" applyFont="1" applyFill="1" applyBorder="1" applyAlignment="1">
      <alignment horizontal="left" vertical="top" wrapText="1"/>
    </xf>
    <xf numFmtId="49" fontId="69" fillId="0" borderId="0" xfId="0" applyNumberFormat="1" applyFont="1" applyFill="1" applyBorder="1" applyAlignment="1">
      <alignment horizontal="left" vertical="top" wrapText="1"/>
    </xf>
    <xf numFmtId="49" fontId="69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9525</xdr:rowOff>
    </xdr:from>
    <xdr:to>
      <xdr:col>5</xdr:col>
      <xdr:colOff>361950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7239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6">
      <selection activeCell="N31" sqref="N31"/>
    </sheetView>
  </sheetViews>
  <sheetFormatPr defaultColWidth="9.140625" defaultRowHeight="15"/>
  <cols>
    <col min="1" max="1" width="3.57421875" style="0" customWidth="1"/>
    <col min="5" max="5" width="11.140625" style="0" bestFit="1" customWidth="1"/>
    <col min="8" max="8" width="15.7109375" style="0" bestFit="1" customWidth="1"/>
    <col min="9" max="9" width="25.8515625" style="0" customWidth="1"/>
    <col min="10" max="10" width="3.7109375" style="0" customWidth="1"/>
  </cols>
  <sheetData>
    <row r="2" spans="5:6" ht="15">
      <c r="E2" s="30"/>
      <c r="F2" s="30"/>
    </row>
    <row r="3" spans="5:6" ht="15">
      <c r="E3" s="30"/>
      <c r="F3" s="30"/>
    </row>
    <row r="4" spans="5:6" ht="15">
      <c r="E4" s="30"/>
      <c r="F4" s="30"/>
    </row>
    <row r="5" spans="5:6" ht="15">
      <c r="E5" s="30"/>
      <c r="F5" s="30"/>
    </row>
    <row r="7" ht="14.25" customHeight="1"/>
    <row r="8" spans="3:8" s="16" customFormat="1" ht="18">
      <c r="C8" s="31" t="s">
        <v>205</v>
      </c>
      <c r="D8" s="31"/>
      <c r="E8" s="31"/>
      <c r="F8" s="31"/>
      <c r="G8" s="31"/>
      <c r="H8" s="31"/>
    </row>
    <row r="9" spans="3:8" ht="18">
      <c r="C9" s="32" t="s">
        <v>234</v>
      </c>
      <c r="D9" s="32"/>
      <c r="E9" s="32"/>
      <c r="F9" s="32"/>
      <c r="G9" s="32"/>
      <c r="H9" s="32"/>
    </row>
    <row r="11" spans="1:9" ht="18">
      <c r="A11" s="27"/>
      <c r="B11" s="34" t="s">
        <v>218</v>
      </c>
      <c r="C11" s="34"/>
      <c r="D11" s="34"/>
      <c r="E11" s="34"/>
      <c r="F11" s="34"/>
      <c r="G11" s="34"/>
      <c r="H11" s="34"/>
      <c r="I11" s="24"/>
    </row>
    <row r="12" spans="1:9" ht="18">
      <c r="A12" s="24"/>
      <c r="B12" s="34" t="s">
        <v>219</v>
      </c>
      <c r="C12" s="34"/>
      <c r="D12" s="34"/>
      <c r="E12" s="34"/>
      <c r="F12" s="34"/>
      <c r="G12" s="34"/>
      <c r="H12" s="34"/>
      <c r="I12" s="24"/>
    </row>
    <row r="13" spans="3:8" ht="18">
      <c r="C13" s="17"/>
      <c r="D13" s="17"/>
      <c r="E13" s="17"/>
      <c r="F13" s="17"/>
      <c r="G13" s="17"/>
      <c r="H13" s="17"/>
    </row>
    <row r="14" spans="2:9" ht="24.75" customHeight="1">
      <c r="B14" s="18" t="s">
        <v>206</v>
      </c>
      <c r="C14" s="19"/>
      <c r="D14" s="19"/>
      <c r="E14" s="19"/>
      <c r="F14" s="19"/>
      <c r="G14" s="19"/>
      <c r="H14" s="19"/>
      <c r="I14" s="19"/>
    </row>
    <row r="15" spans="2:9" ht="9.75" customHeight="1">
      <c r="B15" s="20"/>
      <c r="C15" s="19"/>
      <c r="D15" s="19"/>
      <c r="E15" s="19"/>
      <c r="F15" s="19"/>
      <c r="G15" s="19"/>
      <c r="H15" s="19"/>
      <c r="I15" s="19"/>
    </row>
    <row r="16" ht="15.75">
      <c r="B16" s="18" t="s">
        <v>220</v>
      </c>
    </row>
    <row r="17" spans="2:8" ht="15.75">
      <c r="B17" s="20" t="s">
        <v>207</v>
      </c>
      <c r="C17" s="20"/>
      <c r="E17" s="21">
        <v>28302974</v>
      </c>
      <c r="F17" t="s">
        <v>208</v>
      </c>
      <c r="H17" s="22"/>
    </row>
    <row r="18" spans="2:8" ht="15.75">
      <c r="B18" s="20" t="s">
        <v>209</v>
      </c>
      <c r="C18" s="20"/>
      <c r="E18" s="21">
        <v>30919974</v>
      </c>
      <c r="F18" t="s">
        <v>208</v>
      </c>
      <c r="H18" s="22"/>
    </row>
    <row r="19" spans="2:8" ht="15.75">
      <c r="B19" s="20" t="s">
        <v>210</v>
      </c>
      <c r="E19" s="23">
        <v>2617000</v>
      </c>
      <c r="F19" t="s">
        <v>208</v>
      </c>
      <c r="H19" s="22"/>
    </row>
    <row r="20" ht="15.75">
      <c r="B20" s="20"/>
    </row>
    <row r="21" spans="2:9" ht="30" customHeight="1">
      <c r="B21" s="29" t="s">
        <v>221</v>
      </c>
      <c r="C21" s="29"/>
      <c r="D21" s="29"/>
      <c r="E21" s="29"/>
      <c r="F21" s="29"/>
      <c r="G21" s="29"/>
      <c r="H21" s="29"/>
      <c r="I21" s="29"/>
    </row>
    <row r="22" spans="2:9" ht="36" customHeight="1">
      <c r="B22" s="35" t="s">
        <v>211</v>
      </c>
      <c r="C22" s="35"/>
      <c r="D22" s="35"/>
      <c r="E22" s="35"/>
      <c r="F22" s="35"/>
      <c r="G22" s="35"/>
      <c r="H22" s="35"/>
      <c r="I22" s="35"/>
    </row>
    <row r="23" spans="2:9" ht="30.75" customHeight="1">
      <c r="B23" s="28" t="s">
        <v>212</v>
      </c>
      <c r="C23" s="28"/>
      <c r="D23" s="28"/>
      <c r="E23" s="28"/>
      <c r="F23" s="28"/>
      <c r="G23" s="28"/>
      <c r="H23" s="28"/>
      <c r="I23" s="28"/>
    </row>
    <row r="24" spans="2:9" ht="42.75" customHeight="1">
      <c r="B24" s="29" t="s">
        <v>222</v>
      </c>
      <c r="C24" s="29"/>
      <c r="D24" s="29"/>
      <c r="E24" s="29"/>
      <c r="F24" s="29"/>
      <c r="G24" s="29"/>
      <c r="H24" s="29"/>
      <c r="I24" s="29"/>
    </row>
    <row r="25" spans="2:9" ht="31.5" customHeight="1">
      <c r="B25" s="28" t="s">
        <v>213</v>
      </c>
      <c r="C25" s="28"/>
      <c r="D25" s="28"/>
      <c r="E25" s="28"/>
      <c r="F25" s="28"/>
      <c r="G25" s="28"/>
      <c r="H25" s="28"/>
      <c r="I25" s="28"/>
    </row>
    <row r="26" spans="2:9" s="5" customFormat="1" ht="19.5" customHeight="1">
      <c r="B26" s="33" t="s">
        <v>233</v>
      </c>
      <c r="C26" s="33"/>
      <c r="D26" s="33"/>
      <c r="E26" s="33"/>
      <c r="F26" s="33"/>
      <c r="G26" s="33"/>
      <c r="H26" s="33"/>
      <c r="I26" s="33"/>
    </row>
    <row r="27" spans="2:9" s="5" customFormat="1" ht="18.75" customHeight="1">
      <c r="B27" s="33" t="s">
        <v>227</v>
      </c>
      <c r="C27" s="33"/>
      <c r="D27" s="33"/>
      <c r="E27" s="33" t="s">
        <v>231</v>
      </c>
      <c r="F27" s="33"/>
      <c r="G27" s="33"/>
      <c r="H27" s="33" t="s">
        <v>229</v>
      </c>
      <c r="I27" s="33"/>
    </row>
    <row r="28" spans="2:9" s="5" customFormat="1" ht="18.75" customHeight="1">
      <c r="B28" s="33" t="s">
        <v>230</v>
      </c>
      <c r="C28" s="33"/>
      <c r="D28" s="33"/>
      <c r="E28" s="33" t="s">
        <v>232</v>
      </c>
      <c r="F28" s="33"/>
      <c r="G28" s="33"/>
      <c r="H28" s="33" t="s">
        <v>228</v>
      </c>
      <c r="I28" s="33"/>
    </row>
    <row r="29" spans="2:9" ht="30.75" customHeight="1">
      <c r="B29" s="25" t="s">
        <v>214</v>
      </c>
      <c r="C29" s="26"/>
      <c r="D29" s="26"/>
      <c r="E29" s="26"/>
      <c r="F29" s="26"/>
      <c r="G29" s="26"/>
      <c r="H29" s="26"/>
      <c r="I29" s="26"/>
    </row>
    <row r="30" spans="2:9" ht="16.5" customHeight="1">
      <c r="B30" s="25" t="s">
        <v>223</v>
      </c>
      <c r="C30" s="26"/>
      <c r="D30" s="26"/>
      <c r="E30" s="26"/>
      <c r="F30" s="26"/>
      <c r="G30" s="26"/>
      <c r="H30" s="26"/>
      <c r="I30" s="26"/>
    </row>
    <row r="31" spans="2:9" ht="99.75" customHeight="1">
      <c r="B31" s="29" t="s">
        <v>215</v>
      </c>
      <c r="C31" s="29"/>
      <c r="D31" s="29"/>
      <c r="E31" s="29"/>
      <c r="F31" s="29"/>
      <c r="G31" s="29"/>
      <c r="H31" s="29"/>
      <c r="I31" s="29"/>
    </row>
    <row r="32" ht="29.25" customHeight="1">
      <c r="B32" s="20" t="s">
        <v>216</v>
      </c>
    </row>
    <row r="33" ht="17.25" customHeight="1">
      <c r="B33" s="20" t="s">
        <v>217</v>
      </c>
    </row>
    <row r="34" ht="17.25" customHeight="1"/>
    <row r="35" ht="15.75">
      <c r="B35" s="18"/>
    </row>
    <row r="36" ht="15.75">
      <c r="B36" s="18" t="s">
        <v>224</v>
      </c>
    </row>
    <row r="37" spans="2:9" ht="15.75" customHeight="1">
      <c r="B37" s="29" t="s">
        <v>235</v>
      </c>
      <c r="C37" s="29"/>
      <c r="D37" s="29"/>
      <c r="E37" s="29"/>
      <c r="F37" s="29"/>
      <c r="G37" s="29"/>
      <c r="H37" s="29"/>
      <c r="I37" s="29"/>
    </row>
    <row r="38" spans="2:9" ht="15.75">
      <c r="B38" s="20" t="s">
        <v>225</v>
      </c>
      <c r="C38" s="19"/>
      <c r="D38" s="19"/>
      <c r="E38" s="19"/>
      <c r="F38" s="19"/>
      <c r="G38" s="19"/>
      <c r="H38" s="19"/>
      <c r="I38" s="19"/>
    </row>
    <row r="39" spans="2:9" ht="15.75">
      <c r="B39" s="20" t="s">
        <v>226</v>
      </c>
      <c r="C39" s="19"/>
      <c r="D39" s="19"/>
      <c r="E39" s="19"/>
      <c r="F39" s="19"/>
      <c r="G39" s="19"/>
      <c r="H39" s="19"/>
      <c r="I39" s="19"/>
    </row>
  </sheetData>
  <sheetProtection/>
  <mergeCells count="19">
    <mergeCell ref="B37:I37"/>
    <mergeCell ref="B28:D28"/>
    <mergeCell ref="E28:G28"/>
    <mergeCell ref="H28:I28"/>
    <mergeCell ref="B27:D27"/>
    <mergeCell ref="E27:G27"/>
    <mergeCell ref="H27:I27"/>
    <mergeCell ref="B26:I26"/>
    <mergeCell ref="B31:I31"/>
    <mergeCell ref="B11:H11"/>
    <mergeCell ref="B12:H12"/>
    <mergeCell ref="B21:I21"/>
    <mergeCell ref="B22:I22"/>
    <mergeCell ref="B23:I23"/>
    <mergeCell ref="B24:I24"/>
    <mergeCell ref="B25:I25"/>
    <mergeCell ref="E2:F5"/>
    <mergeCell ref="C8:H8"/>
    <mergeCell ref="C9:H9"/>
  </mergeCells>
  <printOptions/>
  <pageMargins left="0.7" right="0.7" top="0.787401575" bottom="0.787401575" header="0.3" footer="0.3"/>
  <pageSetup fitToHeight="0" fitToWidth="1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5"/>
  <sheetViews>
    <sheetView showGridLines="0" tabSelected="1" workbookViewId="0" topLeftCell="A100">
      <selection activeCell="AG114" sqref="AG114:AJ114"/>
    </sheetView>
  </sheetViews>
  <sheetFormatPr defaultColWidth="9.140625" defaultRowHeight="15"/>
  <cols>
    <col min="1" max="3" width="0.9921875" style="0" customWidth="1"/>
    <col min="4" max="4" width="3.00390625" style="0" customWidth="1"/>
    <col min="5" max="6" width="0.9921875" style="0" customWidth="1"/>
    <col min="7" max="7" width="4.140625" style="0" customWidth="1"/>
    <col min="8" max="8" width="5.140625" style="0" customWidth="1"/>
    <col min="9" max="9" width="0.9921875" style="0" customWidth="1"/>
    <col min="10" max="10" width="4.140625" style="0" customWidth="1"/>
    <col min="11" max="11" width="2.140625" style="0" customWidth="1"/>
    <col min="12" max="13" width="0.9921875" style="0" customWidth="1"/>
    <col min="14" max="14" width="4.140625" style="0" customWidth="1"/>
    <col min="15" max="16" width="0.9921875" style="0" customWidth="1"/>
    <col min="17" max="17" width="3.00390625" style="0" customWidth="1"/>
    <col min="18" max="26" width="0.9921875" style="0" customWidth="1"/>
    <col min="27" max="28" width="2.140625" style="0" customWidth="1"/>
    <col min="29" max="29" width="0.9921875" style="0" customWidth="1"/>
    <col min="30" max="30" width="3.00390625" style="0" customWidth="1"/>
    <col min="31" max="31" width="0.9921875" style="0" customWidth="1"/>
    <col min="32" max="32" width="13.28125" style="0" customWidth="1"/>
    <col min="33" max="33" width="4.140625" style="0" customWidth="1"/>
    <col min="34" max="34" width="0.9921875" style="0" customWidth="1"/>
    <col min="35" max="35" width="7.00390625" style="0" customWidth="1"/>
    <col min="36" max="36" width="3.00390625" style="0" customWidth="1"/>
    <col min="37" max="38" width="2.140625" style="0" customWidth="1"/>
    <col min="39" max="39" width="13.7109375" style="0" customWidth="1"/>
    <col min="40" max="40" width="7.8515625" style="0" customWidth="1"/>
  </cols>
  <sheetData>
    <row r="1" spans="1:39" ht="1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1"/>
    </row>
    <row r="2" spans="1:39" ht="20.25" customHeight="1">
      <c r="A2" s="82"/>
      <c r="B2" s="83"/>
      <c r="C2" s="83"/>
      <c r="D2" s="83"/>
      <c r="E2" s="83"/>
      <c r="F2" s="83"/>
      <c r="G2" s="83"/>
      <c r="H2" s="83"/>
      <c r="I2" s="83"/>
      <c r="J2" s="84" t="s">
        <v>236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5"/>
    </row>
    <row r="3" spans="1:39" ht="15">
      <c r="A3" s="65"/>
      <c r="B3" s="50"/>
      <c r="C3" s="49"/>
      <c r="D3" s="49"/>
      <c r="E3" s="49"/>
      <c r="F3" s="49"/>
      <c r="G3" s="49"/>
      <c r="H3" s="49"/>
      <c r="I3" s="49"/>
      <c r="J3" s="63" t="s">
        <v>185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4"/>
    </row>
    <row r="4" spans="1:39" ht="15">
      <c r="A4" s="65"/>
      <c r="B4" s="50"/>
      <c r="C4" s="50"/>
      <c r="D4" s="50"/>
      <c r="E4" s="50"/>
      <c r="F4" s="50"/>
      <c r="G4" s="50"/>
      <c r="H4" s="50"/>
      <c r="I4" s="50"/>
      <c r="J4" s="50" t="s">
        <v>0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66"/>
    </row>
    <row r="5" spans="1:39" ht="15" customHeight="1" thickBot="1">
      <c r="A5" s="86"/>
      <c r="B5" s="87"/>
      <c r="C5" s="87"/>
      <c r="D5" s="87"/>
      <c r="E5" s="87"/>
      <c r="F5" s="87"/>
      <c r="G5" s="87"/>
      <c r="H5" s="87"/>
      <c r="I5" s="87"/>
      <c r="J5" s="83" t="s">
        <v>1</v>
      </c>
      <c r="K5" s="83"/>
      <c r="L5" s="83" t="s">
        <v>150</v>
      </c>
      <c r="M5" s="83"/>
      <c r="N5" s="83"/>
      <c r="O5" s="83" t="s">
        <v>204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8"/>
    </row>
    <row r="6" spans="1:39" ht="1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3"/>
    </row>
    <row r="7" spans="1:39" ht="16.5" thickBot="1">
      <c r="A7" s="7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8"/>
    </row>
    <row r="8" spans="1:39" ht="11.25" customHeight="1">
      <c r="A8" s="89" t="s">
        <v>3</v>
      </c>
      <c r="B8" s="90"/>
      <c r="C8" s="90"/>
      <c r="D8" s="90"/>
      <c r="E8" s="90" t="s">
        <v>4</v>
      </c>
      <c r="F8" s="90"/>
      <c r="G8" s="90"/>
      <c r="H8" s="90" t="s">
        <v>5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1" t="s">
        <v>151</v>
      </c>
      <c r="AE8" s="92"/>
      <c r="AF8" s="93"/>
      <c r="AG8" s="91" t="s">
        <v>152</v>
      </c>
      <c r="AH8" s="92"/>
      <c r="AI8" s="92"/>
      <c r="AJ8" s="93"/>
      <c r="AK8" s="91" t="s">
        <v>180</v>
      </c>
      <c r="AL8" s="92"/>
      <c r="AM8" s="94"/>
    </row>
    <row r="9" spans="1:39" ht="8.25" customHeight="1" thickBot="1">
      <c r="A9" s="95" t="s">
        <v>6</v>
      </c>
      <c r="B9" s="96"/>
      <c r="C9" s="96"/>
      <c r="D9" s="96"/>
      <c r="E9" s="96" t="s">
        <v>7</v>
      </c>
      <c r="F9" s="96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8" t="s">
        <v>150</v>
      </c>
      <c r="AE9" s="99"/>
      <c r="AF9" s="100"/>
      <c r="AG9" s="98" t="s">
        <v>153</v>
      </c>
      <c r="AH9" s="99"/>
      <c r="AI9" s="99"/>
      <c r="AJ9" s="100"/>
      <c r="AK9" s="101"/>
      <c r="AL9" s="97"/>
      <c r="AM9" s="102"/>
    </row>
    <row r="10" spans="1:39" ht="15">
      <c r="A10" s="103" t="s">
        <v>8</v>
      </c>
      <c r="B10" s="104"/>
      <c r="C10" s="104"/>
      <c r="D10" s="104"/>
      <c r="E10" s="105" t="s">
        <v>9</v>
      </c>
      <c r="F10" s="105"/>
      <c r="G10" s="105"/>
      <c r="H10" s="104" t="s">
        <v>10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70">
        <v>5200000</v>
      </c>
      <c r="AE10" s="70"/>
      <c r="AF10" s="70"/>
      <c r="AG10" s="74"/>
      <c r="AH10" s="74"/>
      <c r="AI10" s="74"/>
      <c r="AJ10" s="74"/>
      <c r="AK10" s="70"/>
      <c r="AL10" s="70"/>
      <c r="AM10" s="75"/>
    </row>
    <row r="11" spans="1:39" ht="15">
      <c r="A11" s="103" t="s">
        <v>8</v>
      </c>
      <c r="B11" s="104"/>
      <c r="C11" s="104"/>
      <c r="D11" s="104"/>
      <c r="E11" s="105" t="s">
        <v>11</v>
      </c>
      <c r="F11" s="105"/>
      <c r="G11" s="105"/>
      <c r="H11" s="104" t="s">
        <v>12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70">
        <v>100000</v>
      </c>
      <c r="AE11" s="70"/>
      <c r="AF11" s="70"/>
      <c r="AG11" s="74"/>
      <c r="AH11" s="74"/>
      <c r="AI11" s="74"/>
      <c r="AJ11" s="74"/>
      <c r="AK11" s="70"/>
      <c r="AL11" s="70"/>
      <c r="AM11" s="75"/>
    </row>
    <row r="12" spans="1:39" ht="15">
      <c r="A12" s="103" t="s">
        <v>8</v>
      </c>
      <c r="B12" s="104"/>
      <c r="C12" s="104"/>
      <c r="D12" s="104"/>
      <c r="E12" s="105" t="s">
        <v>13</v>
      </c>
      <c r="F12" s="105"/>
      <c r="G12" s="105"/>
      <c r="H12" s="104" t="s">
        <v>14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70">
        <v>520000</v>
      </c>
      <c r="AE12" s="70"/>
      <c r="AF12" s="70"/>
      <c r="AG12" s="74"/>
      <c r="AH12" s="74"/>
      <c r="AI12" s="74"/>
      <c r="AJ12" s="74"/>
      <c r="AK12" s="70"/>
      <c r="AL12" s="70"/>
      <c r="AM12" s="75"/>
    </row>
    <row r="13" spans="1:39" ht="15" customHeight="1">
      <c r="A13" s="103" t="s">
        <v>8</v>
      </c>
      <c r="B13" s="104"/>
      <c r="C13" s="104"/>
      <c r="D13" s="104"/>
      <c r="E13" s="105" t="s">
        <v>15</v>
      </c>
      <c r="F13" s="105"/>
      <c r="G13" s="105"/>
      <c r="H13" s="104" t="s">
        <v>16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70">
        <v>5000000</v>
      </c>
      <c r="AE13" s="70"/>
      <c r="AF13" s="70"/>
      <c r="AG13" s="74"/>
      <c r="AH13" s="74"/>
      <c r="AI13" s="74"/>
      <c r="AJ13" s="74"/>
      <c r="AK13" s="70"/>
      <c r="AL13" s="70"/>
      <c r="AM13" s="75"/>
    </row>
    <row r="14" spans="1:39" ht="15" customHeight="1">
      <c r="A14" s="103" t="s">
        <v>8</v>
      </c>
      <c r="B14" s="104"/>
      <c r="C14" s="104"/>
      <c r="D14" s="104"/>
      <c r="E14" s="105" t="s">
        <v>17</v>
      </c>
      <c r="F14" s="105"/>
      <c r="G14" s="105"/>
      <c r="H14" s="104" t="s">
        <v>18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70">
        <v>10800000</v>
      </c>
      <c r="AE14" s="70"/>
      <c r="AF14" s="70"/>
      <c r="AG14" s="74"/>
      <c r="AH14" s="74"/>
      <c r="AI14" s="74"/>
      <c r="AJ14" s="74"/>
      <c r="AK14" s="70"/>
      <c r="AL14" s="70"/>
      <c r="AM14" s="75"/>
    </row>
    <row r="15" spans="1:39" ht="22.5" customHeight="1">
      <c r="A15" s="103" t="s">
        <v>8</v>
      </c>
      <c r="B15" s="104"/>
      <c r="C15" s="104"/>
      <c r="D15" s="104"/>
      <c r="E15" s="105" t="s">
        <v>19</v>
      </c>
      <c r="F15" s="105"/>
      <c r="G15" s="105"/>
      <c r="H15" s="104" t="s">
        <v>20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70">
        <v>1000</v>
      </c>
      <c r="AE15" s="70"/>
      <c r="AF15" s="70"/>
      <c r="AG15" s="74"/>
      <c r="AH15" s="74"/>
      <c r="AI15" s="74"/>
      <c r="AJ15" s="74"/>
      <c r="AK15" s="70"/>
      <c r="AL15" s="70"/>
      <c r="AM15" s="75"/>
    </row>
    <row r="16" spans="1:39" ht="15">
      <c r="A16" s="103" t="s">
        <v>8</v>
      </c>
      <c r="B16" s="104"/>
      <c r="C16" s="104"/>
      <c r="D16" s="104"/>
      <c r="E16" s="105" t="s">
        <v>21</v>
      </c>
      <c r="F16" s="105"/>
      <c r="G16" s="105"/>
      <c r="H16" s="104" t="s">
        <v>22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70">
        <v>1000</v>
      </c>
      <c r="AE16" s="70"/>
      <c r="AF16" s="70"/>
      <c r="AG16" s="74"/>
      <c r="AH16" s="74"/>
      <c r="AI16" s="74"/>
      <c r="AJ16" s="74"/>
      <c r="AK16" s="70"/>
      <c r="AL16" s="70"/>
      <c r="AM16" s="75"/>
    </row>
    <row r="17" spans="1:39" ht="15" customHeight="1">
      <c r="A17" s="103" t="s">
        <v>8</v>
      </c>
      <c r="B17" s="104"/>
      <c r="C17" s="104"/>
      <c r="D17" s="104"/>
      <c r="E17" s="105" t="s">
        <v>23</v>
      </c>
      <c r="F17" s="105"/>
      <c r="G17" s="105"/>
      <c r="H17" s="104" t="s">
        <v>24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70">
        <v>1000000</v>
      </c>
      <c r="AE17" s="70"/>
      <c r="AF17" s="70"/>
      <c r="AG17" s="74"/>
      <c r="AH17" s="74"/>
      <c r="AI17" s="74"/>
      <c r="AJ17" s="74"/>
      <c r="AK17" s="70"/>
      <c r="AL17" s="70"/>
      <c r="AM17" s="75"/>
    </row>
    <row r="18" spans="1:39" ht="15" customHeight="1">
      <c r="A18" s="103" t="s">
        <v>8</v>
      </c>
      <c r="B18" s="104"/>
      <c r="C18" s="104"/>
      <c r="D18" s="104"/>
      <c r="E18" s="105" t="s">
        <v>25</v>
      </c>
      <c r="F18" s="105"/>
      <c r="G18" s="105"/>
      <c r="H18" s="104" t="s">
        <v>26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70">
        <v>120000</v>
      </c>
      <c r="AE18" s="70"/>
      <c r="AF18" s="70"/>
      <c r="AG18" s="74"/>
      <c r="AH18" s="74"/>
      <c r="AI18" s="74"/>
      <c r="AJ18" s="74"/>
      <c r="AK18" s="70"/>
      <c r="AL18" s="70"/>
      <c r="AM18" s="75"/>
    </row>
    <row r="19" spans="1:39" ht="15" customHeight="1">
      <c r="A19" s="103" t="s">
        <v>8</v>
      </c>
      <c r="B19" s="104"/>
      <c r="C19" s="104"/>
      <c r="D19" s="104"/>
      <c r="E19" s="105" t="s">
        <v>27</v>
      </c>
      <c r="F19" s="105"/>
      <c r="G19" s="105"/>
      <c r="H19" s="104" t="s">
        <v>28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70">
        <v>100000</v>
      </c>
      <c r="AE19" s="70"/>
      <c r="AF19" s="70"/>
      <c r="AG19" s="74"/>
      <c r="AH19" s="74"/>
      <c r="AI19" s="74"/>
      <c r="AJ19" s="74"/>
      <c r="AK19" s="70"/>
      <c r="AL19" s="70"/>
      <c r="AM19" s="75"/>
    </row>
    <row r="20" spans="1:39" ht="15" customHeight="1">
      <c r="A20" s="103" t="s">
        <v>8</v>
      </c>
      <c r="B20" s="104"/>
      <c r="C20" s="104"/>
      <c r="D20" s="104"/>
      <c r="E20" s="105" t="s">
        <v>29</v>
      </c>
      <c r="F20" s="105"/>
      <c r="G20" s="105"/>
      <c r="H20" s="104" t="s">
        <v>30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70">
        <v>5000</v>
      </c>
      <c r="AE20" s="70"/>
      <c r="AF20" s="70"/>
      <c r="AG20" s="74"/>
      <c r="AH20" s="74"/>
      <c r="AI20" s="74"/>
      <c r="AJ20" s="74"/>
      <c r="AK20" s="70"/>
      <c r="AL20" s="70"/>
      <c r="AM20" s="75"/>
    </row>
    <row r="21" spans="1:39" ht="15">
      <c r="A21" s="103" t="s">
        <v>8</v>
      </c>
      <c r="B21" s="104"/>
      <c r="C21" s="104"/>
      <c r="D21" s="104"/>
      <c r="E21" s="105" t="s">
        <v>31</v>
      </c>
      <c r="F21" s="105"/>
      <c r="G21" s="105"/>
      <c r="H21" s="104" t="s">
        <v>32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70">
        <v>1000</v>
      </c>
      <c r="AE21" s="70"/>
      <c r="AF21" s="70"/>
      <c r="AG21" s="74"/>
      <c r="AH21" s="74"/>
      <c r="AI21" s="74"/>
      <c r="AJ21" s="74"/>
      <c r="AK21" s="70"/>
      <c r="AL21" s="70"/>
      <c r="AM21" s="75"/>
    </row>
    <row r="22" spans="1:39" ht="15" customHeight="1">
      <c r="A22" s="103" t="s">
        <v>8</v>
      </c>
      <c r="B22" s="104"/>
      <c r="C22" s="104"/>
      <c r="D22" s="104"/>
      <c r="E22" s="105" t="s">
        <v>33</v>
      </c>
      <c r="F22" s="105"/>
      <c r="G22" s="105"/>
      <c r="H22" s="104" t="s">
        <v>34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70">
        <v>80000</v>
      </c>
      <c r="AE22" s="70"/>
      <c r="AF22" s="70"/>
      <c r="AG22" s="74"/>
      <c r="AH22" s="74"/>
      <c r="AI22" s="74"/>
      <c r="AJ22" s="74"/>
      <c r="AK22" s="70"/>
      <c r="AL22" s="70"/>
      <c r="AM22" s="75"/>
    </row>
    <row r="23" spans="1:39" ht="15" customHeight="1">
      <c r="A23" s="103" t="s">
        <v>8</v>
      </c>
      <c r="B23" s="104"/>
      <c r="C23" s="104"/>
      <c r="D23" s="104"/>
      <c r="E23" s="105" t="s">
        <v>35</v>
      </c>
      <c r="F23" s="105"/>
      <c r="G23" s="105"/>
      <c r="H23" s="104" t="s">
        <v>36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70">
        <v>100000</v>
      </c>
      <c r="AE23" s="70"/>
      <c r="AF23" s="70"/>
      <c r="AG23" s="74"/>
      <c r="AH23" s="74"/>
      <c r="AI23" s="74"/>
      <c r="AJ23" s="74"/>
      <c r="AK23" s="70"/>
      <c r="AL23" s="70"/>
      <c r="AM23" s="75"/>
    </row>
    <row r="24" spans="1:39" ht="15" customHeight="1">
      <c r="A24" s="103" t="s">
        <v>8</v>
      </c>
      <c r="B24" s="104"/>
      <c r="C24" s="104"/>
      <c r="D24" s="104"/>
      <c r="E24" s="105" t="s">
        <v>37</v>
      </c>
      <c r="F24" s="105"/>
      <c r="G24" s="105"/>
      <c r="H24" s="104" t="s">
        <v>38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70">
        <v>40000</v>
      </c>
      <c r="AE24" s="70"/>
      <c r="AF24" s="70"/>
      <c r="AG24" s="74"/>
      <c r="AH24" s="74"/>
      <c r="AI24" s="74"/>
      <c r="AJ24" s="74"/>
      <c r="AK24" s="70"/>
      <c r="AL24" s="70"/>
      <c r="AM24" s="75"/>
    </row>
    <row r="25" spans="1:39" ht="15" customHeight="1">
      <c r="A25" s="103" t="s">
        <v>8</v>
      </c>
      <c r="B25" s="104"/>
      <c r="C25" s="104"/>
      <c r="D25" s="104"/>
      <c r="E25" s="105" t="s">
        <v>39</v>
      </c>
      <c r="F25" s="105"/>
      <c r="G25" s="105"/>
      <c r="H25" s="104" t="s">
        <v>40</v>
      </c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70">
        <v>1750000</v>
      </c>
      <c r="AE25" s="70"/>
      <c r="AF25" s="70"/>
      <c r="AG25" s="74"/>
      <c r="AH25" s="74"/>
      <c r="AI25" s="74"/>
      <c r="AJ25" s="74"/>
      <c r="AK25" s="70"/>
      <c r="AL25" s="70"/>
      <c r="AM25" s="75"/>
    </row>
    <row r="26" spans="1:39" ht="15" customHeight="1">
      <c r="A26" s="103" t="s">
        <v>8</v>
      </c>
      <c r="B26" s="104"/>
      <c r="C26" s="104"/>
      <c r="D26" s="104"/>
      <c r="E26" s="105" t="s">
        <v>41</v>
      </c>
      <c r="F26" s="105"/>
      <c r="G26" s="105"/>
      <c r="H26" s="104" t="s">
        <v>42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70">
        <v>45000</v>
      </c>
      <c r="AE26" s="70"/>
      <c r="AF26" s="70"/>
      <c r="AG26" s="74"/>
      <c r="AH26" s="74"/>
      <c r="AI26" s="74"/>
      <c r="AJ26" s="74"/>
      <c r="AK26" s="70" t="s">
        <v>155</v>
      </c>
      <c r="AL26" s="70"/>
      <c r="AM26" s="75"/>
    </row>
    <row r="27" spans="1:39" ht="15" customHeight="1">
      <c r="A27" s="103" t="s">
        <v>8</v>
      </c>
      <c r="B27" s="104"/>
      <c r="C27" s="104"/>
      <c r="D27" s="104"/>
      <c r="E27" s="105" t="s">
        <v>43</v>
      </c>
      <c r="F27" s="105"/>
      <c r="G27" s="105"/>
      <c r="H27" s="104" t="s">
        <v>44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70">
        <v>690744</v>
      </c>
      <c r="AE27" s="70"/>
      <c r="AF27" s="70"/>
      <c r="AG27" s="74"/>
      <c r="AH27" s="74"/>
      <c r="AI27" s="74"/>
      <c r="AJ27" s="74"/>
      <c r="AK27" s="70"/>
      <c r="AL27" s="70"/>
      <c r="AM27" s="75"/>
    </row>
    <row r="28" spans="1:39" ht="23.25" customHeight="1">
      <c r="A28" s="103" t="s">
        <v>8</v>
      </c>
      <c r="B28" s="104"/>
      <c r="C28" s="104"/>
      <c r="D28" s="104"/>
      <c r="E28" s="105" t="s">
        <v>201</v>
      </c>
      <c r="F28" s="105"/>
      <c r="G28" s="105"/>
      <c r="H28" s="104" t="s">
        <v>202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70">
        <v>468000</v>
      </c>
      <c r="AE28" s="70"/>
      <c r="AF28" s="70"/>
      <c r="AG28" s="74"/>
      <c r="AH28" s="74"/>
      <c r="AI28" s="74"/>
      <c r="AJ28" s="74"/>
      <c r="AK28" s="70" t="s">
        <v>203</v>
      </c>
      <c r="AL28" s="70"/>
      <c r="AM28" s="75"/>
    </row>
    <row r="29" spans="1:39" ht="15" customHeight="1" thickBot="1">
      <c r="A29" s="103" t="s">
        <v>8</v>
      </c>
      <c r="B29" s="104"/>
      <c r="C29" s="104"/>
      <c r="D29" s="104"/>
      <c r="E29" s="105" t="s">
        <v>45</v>
      </c>
      <c r="F29" s="105"/>
      <c r="G29" s="105"/>
      <c r="H29" s="104" t="s">
        <v>46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70">
        <v>240000</v>
      </c>
      <c r="AE29" s="70"/>
      <c r="AF29" s="70"/>
      <c r="AG29" s="74"/>
      <c r="AH29" s="74"/>
      <c r="AI29" s="74"/>
      <c r="AJ29" s="74"/>
      <c r="AK29" s="70" t="s">
        <v>155</v>
      </c>
      <c r="AL29" s="70"/>
      <c r="AM29" s="75"/>
    </row>
    <row r="30" spans="1:39" ht="15.75" thickBot="1">
      <c r="A30" s="106">
        <v>0</v>
      </c>
      <c r="B30" s="107"/>
      <c r="C30" s="107"/>
      <c r="D30" s="107"/>
      <c r="E30" s="107" t="s">
        <v>181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8">
        <f>SUM(AD10:AF29)</f>
        <v>26261744</v>
      </c>
      <c r="AE30" s="108"/>
      <c r="AF30" s="108"/>
      <c r="AG30" s="108">
        <f>SUM(AG10:AJ29)</f>
        <v>0</v>
      </c>
      <c r="AH30" s="108"/>
      <c r="AI30" s="108"/>
      <c r="AJ30" s="108"/>
      <c r="AK30" s="109">
        <v>0</v>
      </c>
      <c r="AL30" s="110"/>
      <c r="AM30" s="111"/>
    </row>
    <row r="31" spans="1:39" ht="19.5" customHeight="1">
      <c r="A31" s="114" t="s">
        <v>47</v>
      </c>
      <c r="B31" s="115"/>
      <c r="C31" s="115"/>
      <c r="D31" s="115"/>
      <c r="E31" s="116" t="s">
        <v>48</v>
      </c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7">
        <v>220220</v>
      </c>
      <c r="AE31" s="117"/>
      <c r="AF31" s="117"/>
      <c r="AG31" s="117"/>
      <c r="AH31" s="117"/>
      <c r="AI31" s="117"/>
      <c r="AJ31" s="117"/>
      <c r="AK31" s="117" t="s">
        <v>160</v>
      </c>
      <c r="AL31" s="117"/>
      <c r="AM31" s="118"/>
    </row>
    <row r="32" spans="1:39" ht="15">
      <c r="A32" s="112" t="s">
        <v>49</v>
      </c>
      <c r="B32" s="105"/>
      <c r="C32" s="105"/>
      <c r="D32" s="105"/>
      <c r="E32" s="113" t="s">
        <v>50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36">
        <v>65000</v>
      </c>
      <c r="AE32" s="36"/>
      <c r="AF32" s="36"/>
      <c r="AG32" s="36"/>
      <c r="AH32" s="36"/>
      <c r="AI32" s="36"/>
      <c r="AJ32" s="36"/>
      <c r="AK32" s="36" t="s">
        <v>161</v>
      </c>
      <c r="AL32" s="36"/>
      <c r="AM32" s="37"/>
    </row>
    <row r="33" spans="1:39" ht="15">
      <c r="A33" s="112" t="s">
        <v>51</v>
      </c>
      <c r="B33" s="105"/>
      <c r="C33" s="105"/>
      <c r="D33" s="105"/>
      <c r="E33" s="113" t="s">
        <v>52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36">
        <v>3000</v>
      </c>
      <c r="AE33" s="36"/>
      <c r="AF33" s="36"/>
      <c r="AG33" s="36"/>
      <c r="AH33" s="36"/>
      <c r="AI33" s="36"/>
      <c r="AJ33" s="36"/>
      <c r="AK33" s="36" t="s">
        <v>154</v>
      </c>
      <c r="AL33" s="36"/>
      <c r="AM33" s="37"/>
    </row>
    <row r="34" spans="1:39" ht="15">
      <c r="A34" s="112" t="s">
        <v>53</v>
      </c>
      <c r="B34" s="105"/>
      <c r="C34" s="105"/>
      <c r="D34" s="105"/>
      <c r="E34" s="113" t="s">
        <v>54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36">
        <v>5000</v>
      </c>
      <c r="AE34" s="36"/>
      <c r="AF34" s="36"/>
      <c r="AG34" s="36"/>
      <c r="AH34" s="36"/>
      <c r="AI34" s="36"/>
      <c r="AJ34" s="36"/>
      <c r="AK34" s="36" t="s">
        <v>156</v>
      </c>
      <c r="AL34" s="36"/>
      <c r="AM34" s="37"/>
    </row>
    <row r="35" spans="1:39" ht="15">
      <c r="A35" s="112" t="s">
        <v>55</v>
      </c>
      <c r="B35" s="105"/>
      <c r="C35" s="105"/>
      <c r="D35" s="105"/>
      <c r="E35" s="113" t="s">
        <v>56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36">
        <v>15000</v>
      </c>
      <c r="AE35" s="36"/>
      <c r="AF35" s="36"/>
      <c r="AG35" s="36"/>
      <c r="AH35" s="36"/>
      <c r="AI35" s="36"/>
      <c r="AJ35" s="36"/>
      <c r="AK35" s="36" t="s">
        <v>157</v>
      </c>
      <c r="AL35" s="36"/>
      <c r="AM35" s="37"/>
    </row>
    <row r="36" spans="1:39" ht="15">
      <c r="A36" s="112" t="s">
        <v>57</v>
      </c>
      <c r="B36" s="105"/>
      <c r="C36" s="105"/>
      <c r="D36" s="105"/>
      <c r="E36" s="113" t="s">
        <v>159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36">
        <v>105000</v>
      </c>
      <c r="AE36" s="36"/>
      <c r="AF36" s="36"/>
      <c r="AG36" s="36"/>
      <c r="AH36" s="36"/>
      <c r="AI36" s="36"/>
      <c r="AJ36" s="36"/>
      <c r="AK36" s="36" t="s">
        <v>158</v>
      </c>
      <c r="AL36" s="36"/>
      <c r="AM36" s="37"/>
    </row>
    <row r="37" spans="1:39" ht="15">
      <c r="A37" s="112" t="s">
        <v>59</v>
      </c>
      <c r="B37" s="105"/>
      <c r="C37" s="105"/>
      <c r="D37" s="105"/>
      <c r="E37" s="113" t="s">
        <v>60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36">
        <v>30000</v>
      </c>
      <c r="AE37" s="36"/>
      <c r="AF37" s="36"/>
      <c r="AG37" s="36"/>
      <c r="AH37" s="36"/>
      <c r="AI37" s="36"/>
      <c r="AJ37" s="36"/>
      <c r="AK37" s="36" t="s">
        <v>182</v>
      </c>
      <c r="AL37" s="36"/>
      <c r="AM37" s="37"/>
    </row>
    <row r="38" spans="1:39" ht="15">
      <c r="A38" s="112" t="s">
        <v>61</v>
      </c>
      <c r="B38" s="105"/>
      <c r="C38" s="105"/>
      <c r="D38" s="105"/>
      <c r="E38" s="113" t="s">
        <v>62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36">
        <v>170010</v>
      </c>
      <c r="AE38" s="36"/>
      <c r="AF38" s="36"/>
      <c r="AG38" s="36"/>
      <c r="AH38" s="36"/>
      <c r="AI38" s="36"/>
      <c r="AJ38" s="36"/>
      <c r="AK38" s="36" t="s">
        <v>162</v>
      </c>
      <c r="AL38" s="36"/>
      <c r="AM38" s="37"/>
    </row>
    <row r="39" spans="1:39" ht="15">
      <c r="A39" s="112" t="s">
        <v>63</v>
      </c>
      <c r="B39" s="105"/>
      <c r="C39" s="105"/>
      <c r="D39" s="105"/>
      <c r="E39" s="113" t="s">
        <v>64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36">
        <v>100000</v>
      </c>
      <c r="AE39" s="36"/>
      <c r="AF39" s="36"/>
      <c r="AG39" s="36"/>
      <c r="AH39" s="36"/>
      <c r="AI39" s="36"/>
      <c r="AJ39" s="36"/>
      <c r="AK39" s="36" t="s">
        <v>163</v>
      </c>
      <c r="AL39" s="36"/>
      <c r="AM39" s="37"/>
    </row>
    <row r="40" spans="1:39" ht="15">
      <c r="A40" s="112" t="s">
        <v>65</v>
      </c>
      <c r="B40" s="105"/>
      <c r="C40" s="105"/>
      <c r="D40" s="105"/>
      <c r="E40" s="113" t="s">
        <v>66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36">
        <v>700000</v>
      </c>
      <c r="AE40" s="36"/>
      <c r="AF40" s="36"/>
      <c r="AG40" s="36"/>
      <c r="AH40" s="36"/>
      <c r="AI40" s="36"/>
      <c r="AJ40" s="36"/>
      <c r="AK40" s="36" t="s">
        <v>184</v>
      </c>
      <c r="AL40" s="36"/>
      <c r="AM40" s="37"/>
    </row>
    <row r="41" spans="1:39" ht="15">
      <c r="A41" s="112" t="s">
        <v>67</v>
      </c>
      <c r="B41" s="105"/>
      <c r="C41" s="105"/>
      <c r="D41" s="105"/>
      <c r="E41" s="113" t="s">
        <v>68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36">
        <v>20000</v>
      </c>
      <c r="AE41" s="36"/>
      <c r="AF41" s="36"/>
      <c r="AG41" s="36"/>
      <c r="AH41" s="36"/>
      <c r="AI41" s="36"/>
      <c r="AJ41" s="36"/>
      <c r="AK41" s="36"/>
      <c r="AL41" s="36"/>
      <c r="AM41" s="37"/>
    </row>
    <row r="42" spans="1:39" ht="26.25" customHeight="1">
      <c r="A42" s="112" t="s">
        <v>69</v>
      </c>
      <c r="B42" s="105"/>
      <c r="C42" s="105"/>
      <c r="D42" s="105"/>
      <c r="E42" s="113" t="s">
        <v>70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36">
        <v>57000</v>
      </c>
      <c r="AE42" s="36"/>
      <c r="AF42" s="36"/>
      <c r="AG42" s="36"/>
      <c r="AH42" s="36"/>
      <c r="AI42" s="36"/>
      <c r="AJ42" s="36"/>
      <c r="AK42" s="36" t="s">
        <v>164</v>
      </c>
      <c r="AL42" s="36"/>
      <c r="AM42" s="37"/>
    </row>
    <row r="43" spans="1:39" ht="15">
      <c r="A43" s="112" t="s">
        <v>71</v>
      </c>
      <c r="B43" s="105"/>
      <c r="C43" s="105"/>
      <c r="D43" s="105"/>
      <c r="E43" s="113" t="s">
        <v>72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36">
        <v>1000</v>
      </c>
      <c r="AE43" s="36"/>
      <c r="AF43" s="36"/>
      <c r="AG43" s="36"/>
      <c r="AH43" s="36"/>
      <c r="AI43" s="36"/>
      <c r="AJ43" s="36"/>
      <c r="AK43" s="36"/>
      <c r="AL43" s="36"/>
      <c r="AM43" s="37"/>
    </row>
    <row r="44" spans="1:39" ht="15">
      <c r="A44" s="112" t="s">
        <v>73</v>
      </c>
      <c r="B44" s="105"/>
      <c r="C44" s="105"/>
      <c r="D44" s="105"/>
      <c r="E44" s="113" t="s">
        <v>74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36">
        <v>200000</v>
      </c>
      <c r="AE44" s="36"/>
      <c r="AF44" s="36"/>
      <c r="AG44" s="36"/>
      <c r="AH44" s="36"/>
      <c r="AI44" s="36"/>
      <c r="AJ44" s="36"/>
      <c r="AK44" s="36" t="s">
        <v>166</v>
      </c>
      <c r="AL44" s="36"/>
      <c r="AM44" s="37"/>
    </row>
    <row r="45" spans="1:39" ht="15">
      <c r="A45" s="112" t="s">
        <v>75</v>
      </c>
      <c r="B45" s="105"/>
      <c r="C45" s="105"/>
      <c r="D45" s="105"/>
      <c r="E45" s="113" t="s">
        <v>76</v>
      </c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36">
        <v>30000</v>
      </c>
      <c r="AE45" s="36"/>
      <c r="AF45" s="36"/>
      <c r="AG45" s="36"/>
      <c r="AH45" s="36"/>
      <c r="AI45" s="36"/>
      <c r="AJ45" s="36"/>
      <c r="AK45" s="36" t="s">
        <v>165</v>
      </c>
      <c r="AL45" s="36"/>
      <c r="AM45" s="37"/>
    </row>
    <row r="46" spans="1:39" ht="15">
      <c r="A46" s="112" t="s">
        <v>77</v>
      </c>
      <c r="B46" s="105"/>
      <c r="C46" s="105"/>
      <c r="D46" s="105"/>
      <c r="E46" s="113" t="s">
        <v>78</v>
      </c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36">
        <v>240000</v>
      </c>
      <c r="AE46" s="36"/>
      <c r="AF46" s="36"/>
      <c r="AG46" s="36"/>
      <c r="AH46" s="36"/>
      <c r="AI46" s="36"/>
      <c r="AJ46" s="36"/>
      <c r="AK46" s="36" t="s">
        <v>167</v>
      </c>
      <c r="AL46" s="36"/>
      <c r="AM46" s="37"/>
    </row>
    <row r="47" spans="1:39" ht="15">
      <c r="A47" s="112" t="s">
        <v>79</v>
      </c>
      <c r="B47" s="105"/>
      <c r="C47" s="105"/>
      <c r="D47" s="105"/>
      <c r="E47" s="113" t="s">
        <v>80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36"/>
      <c r="AE47" s="36"/>
      <c r="AF47" s="36"/>
      <c r="AG47" s="36"/>
      <c r="AH47" s="36"/>
      <c r="AI47" s="36"/>
      <c r="AJ47" s="36"/>
      <c r="AK47" s="36"/>
      <c r="AL47" s="36"/>
      <c r="AM47" s="37"/>
    </row>
    <row r="48" spans="1:39" ht="15">
      <c r="A48" s="112" t="s">
        <v>81</v>
      </c>
      <c r="B48" s="105"/>
      <c r="C48" s="105"/>
      <c r="D48" s="105"/>
      <c r="E48" s="113" t="s">
        <v>82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36">
        <v>10000</v>
      </c>
      <c r="AE48" s="36"/>
      <c r="AF48" s="36"/>
      <c r="AG48" s="36"/>
      <c r="AH48" s="36"/>
      <c r="AI48" s="36"/>
      <c r="AJ48" s="36"/>
      <c r="AK48" s="36"/>
      <c r="AL48" s="36"/>
      <c r="AM48" s="37"/>
    </row>
    <row r="49" spans="1:39" ht="15">
      <c r="A49" s="112" t="s">
        <v>83</v>
      </c>
      <c r="B49" s="105"/>
      <c r="C49" s="105"/>
      <c r="D49" s="105"/>
      <c r="E49" s="113" t="s">
        <v>84</v>
      </c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36">
        <v>70000</v>
      </c>
      <c r="AE49" s="36"/>
      <c r="AF49" s="36"/>
      <c r="AG49" s="36"/>
      <c r="AH49" s="36"/>
      <c r="AI49" s="36"/>
      <c r="AJ49" s="36"/>
      <c r="AK49" s="36" t="s">
        <v>183</v>
      </c>
      <c r="AL49" s="36"/>
      <c r="AM49" s="37"/>
    </row>
    <row r="50" spans="1:39" ht="15.75" thickBot="1">
      <c r="A50" s="119" t="s">
        <v>85</v>
      </c>
      <c r="B50" s="120"/>
      <c r="C50" s="120"/>
      <c r="D50" s="120"/>
      <c r="E50" s="121" t="s">
        <v>86</v>
      </c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2"/>
      <c r="AE50" s="122"/>
      <c r="AF50" s="122"/>
      <c r="AG50" s="122"/>
      <c r="AH50" s="122"/>
      <c r="AI50" s="122"/>
      <c r="AJ50" s="122"/>
      <c r="AK50" s="122"/>
      <c r="AL50" s="122"/>
      <c r="AM50" s="123"/>
    </row>
    <row r="51" spans="1:39" ht="33" customHeight="1" thickBot="1">
      <c r="A51" s="124" t="s">
        <v>87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6">
        <f>SUM(AD30,AD31,AD32,AD33,AD34,AD35,AD36,AD37,AD39,AD40,AD41,AD42,AD43,AD44,AD45,AD47,AD48,AD49,AD46,AD38)</f>
        <v>28302974</v>
      </c>
      <c r="AE51" s="127"/>
      <c r="AF51" s="128"/>
      <c r="AG51" s="53"/>
      <c r="AH51" s="53"/>
      <c r="AI51" s="53"/>
      <c r="AJ51" s="53"/>
      <c r="AK51" s="129"/>
      <c r="AL51" s="53"/>
      <c r="AM51" s="54"/>
    </row>
    <row r="52" spans="1:39" ht="3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"/>
      <c r="AE52" s="2"/>
      <c r="AF52" s="2"/>
      <c r="AG52" s="3"/>
      <c r="AH52" s="3"/>
      <c r="AI52" s="3"/>
      <c r="AJ52" s="3"/>
      <c r="AK52" s="3"/>
      <c r="AL52" s="3"/>
      <c r="AM52" s="3"/>
    </row>
    <row r="53" spans="1:39" ht="11.2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"/>
      <c r="AE53" s="2"/>
      <c r="AF53" s="2"/>
      <c r="AG53" s="3"/>
      <c r="AH53" s="3"/>
      <c r="AI53" s="3"/>
      <c r="AJ53" s="3"/>
      <c r="AK53" s="3"/>
      <c r="AL53" s="3"/>
      <c r="AM53" s="3"/>
    </row>
    <row r="54" spans="1:39" ht="27.75" customHeight="1" thickBot="1">
      <c r="A54" s="130" t="s">
        <v>88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2"/>
    </row>
    <row r="55" spans="1:39" ht="12.75" customHeight="1">
      <c r="A55" s="133" t="s">
        <v>3</v>
      </c>
      <c r="B55" s="134"/>
      <c r="C55" s="134"/>
      <c r="D55" s="134"/>
      <c r="E55" s="134" t="s">
        <v>4</v>
      </c>
      <c r="F55" s="134"/>
      <c r="G55" s="134"/>
      <c r="H55" s="134" t="s">
        <v>5</v>
      </c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5" t="s">
        <v>151</v>
      </c>
      <c r="AE55" s="136"/>
      <c r="AF55" s="137"/>
      <c r="AG55" s="135" t="s">
        <v>152</v>
      </c>
      <c r="AH55" s="136"/>
      <c r="AI55" s="136"/>
      <c r="AJ55" s="137"/>
      <c r="AK55" s="135" t="s">
        <v>180</v>
      </c>
      <c r="AL55" s="136"/>
      <c r="AM55" s="138"/>
    </row>
    <row r="56" spans="1:39" ht="11.25" customHeight="1">
      <c r="A56" s="133" t="s">
        <v>6</v>
      </c>
      <c r="B56" s="134"/>
      <c r="C56" s="134"/>
      <c r="D56" s="134"/>
      <c r="E56" s="134" t="s">
        <v>7</v>
      </c>
      <c r="F56" s="134"/>
      <c r="G56" s="134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5" t="s">
        <v>150</v>
      </c>
      <c r="AE56" s="136"/>
      <c r="AF56" s="137"/>
      <c r="AG56" s="135" t="s">
        <v>153</v>
      </c>
      <c r="AH56" s="136"/>
      <c r="AI56" s="136"/>
      <c r="AJ56" s="137"/>
      <c r="AK56" s="140"/>
      <c r="AL56" s="139"/>
      <c r="AM56" s="141"/>
    </row>
    <row r="57" spans="1:39" ht="15">
      <c r="A57" s="142" t="s">
        <v>89</v>
      </c>
      <c r="B57" s="143"/>
      <c r="C57" s="143"/>
      <c r="D57" s="143"/>
      <c r="E57" s="69" t="s">
        <v>90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36">
        <v>590000</v>
      </c>
      <c r="AE57" s="36"/>
      <c r="AF57" s="36"/>
      <c r="AG57" s="36"/>
      <c r="AH57" s="36"/>
      <c r="AI57" s="36"/>
      <c r="AJ57" s="36"/>
      <c r="AK57" s="36"/>
      <c r="AL57" s="36"/>
      <c r="AM57" s="37"/>
    </row>
    <row r="58" spans="1:39" ht="15">
      <c r="A58" s="142" t="s">
        <v>91</v>
      </c>
      <c r="B58" s="143"/>
      <c r="C58" s="143"/>
      <c r="D58" s="143"/>
      <c r="E58" s="69" t="s">
        <v>92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36">
        <v>133800</v>
      </c>
      <c r="AE58" s="36"/>
      <c r="AF58" s="36"/>
      <c r="AG58" s="36"/>
      <c r="AH58" s="36"/>
      <c r="AI58" s="36"/>
      <c r="AJ58" s="36"/>
      <c r="AK58" s="36" t="s">
        <v>169</v>
      </c>
      <c r="AL58" s="36"/>
      <c r="AM58" s="37"/>
    </row>
    <row r="59" spans="1:39" ht="15">
      <c r="A59" s="142" t="s">
        <v>93</v>
      </c>
      <c r="B59" s="143"/>
      <c r="C59" s="143"/>
      <c r="D59" s="143"/>
      <c r="E59" s="69" t="s">
        <v>94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36">
        <v>132600</v>
      </c>
      <c r="AE59" s="36"/>
      <c r="AF59" s="36"/>
      <c r="AG59" s="36"/>
      <c r="AH59" s="36"/>
      <c r="AI59" s="36"/>
      <c r="AJ59" s="36"/>
      <c r="AK59" s="36" t="s">
        <v>175</v>
      </c>
      <c r="AL59" s="36"/>
      <c r="AM59" s="37"/>
    </row>
    <row r="60" spans="1:39" ht="15">
      <c r="A60" s="142" t="s">
        <v>47</v>
      </c>
      <c r="B60" s="143"/>
      <c r="C60" s="143"/>
      <c r="D60" s="143"/>
      <c r="E60" s="69" t="s">
        <v>48</v>
      </c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36">
        <v>2734041</v>
      </c>
      <c r="AE60" s="36"/>
      <c r="AF60" s="36"/>
      <c r="AG60" s="36"/>
      <c r="AH60" s="36"/>
      <c r="AI60" s="36"/>
      <c r="AJ60" s="36"/>
      <c r="AK60" s="36" t="s">
        <v>160</v>
      </c>
      <c r="AL60" s="36"/>
      <c r="AM60" s="37"/>
    </row>
    <row r="61" spans="1:39" ht="15">
      <c r="A61" s="142" t="s">
        <v>95</v>
      </c>
      <c r="B61" s="143"/>
      <c r="C61" s="143"/>
      <c r="D61" s="143"/>
      <c r="E61" s="69" t="s">
        <v>96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36">
        <v>40000</v>
      </c>
      <c r="AE61" s="36"/>
      <c r="AF61" s="36"/>
      <c r="AG61" s="36"/>
      <c r="AH61" s="36"/>
      <c r="AI61" s="36"/>
      <c r="AJ61" s="36"/>
      <c r="AK61" s="36" t="s">
        <v>200</v>
      </c>
      <c r="AL61" s="36"/>
      <c r="AM61" s="37"/>
    </row>
    <row r="62" spans="1:39" ht="15">
      <c r="A62" s="142" t="s">
        <v>49</v>
      </c>
      <c r="B62" s="143"/>
      <c r="C62" s="143"/>
      <c r="D62" s="143"/>
      <c r="E62" s="69" t="s">
        <v>50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36">
        <v>3984000</v>
      </c>
      <c r="AE62" s="36"/>
      <c r="AF62" s="36"/>
      <c r="AG62" s="36"/>
      <c r="AH62" s="36"/>
      <c r="AI62" s="36"/>
      <c r="AJ62" s="36"/>
      <c r="AK62" s="36" t="s">
        <v>177</v>
      </c>
      <c r="AL62" s="36"/>
      <c r="AM62" s="37"/>
    </row>
    <row r="63" spans="1:39" ht="15">
      <c r="A63" s="142" t="s">
        <v>97</v>
      </c>
      <c r="B63" s="143"/>
      <c r="C63" s="143"/>
      <c r="D63" s="143"/>
      <c r="E63" s="69" t="s">
        <v>98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36">
        <v>10000</v>
      </c>
      <c r="AE63" s="36"/>
      <c r="AF63" s="36"/>
      <c r="AG63" s="36"/>
      <c r="AH63" s="36"/>
      <c r="AI63" s="36"/>
      <c r="AJ63" s="36"/>
      <c r="AK63" s="36" t="s">
        <v>176</v>
      </c>
      <c r="AL63" s="36"/>
      <c r="AM63" s="37"/>
    </row>
    <row r="64" spans="1:39" ht="15">
      <c r="A64" s="142" t="s">
        <v>51</v>
      </c>
      <c r="B64" s="143"/>
      <c r="C64" s="143"/>
      <c r="D64" s="143"/>
      <c r="E64" s="69" t="s">
        <v>52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36">
        <v>80000</v>
      </c>
      <c r="AE64" s="36"/>
      <c r="AF64" s="36"/>
      <c r="AG64" s="36"/>
      <c r="AH64" s="36"/>
      <c r="AI64" s="36"/>
      <c r="AJ64" s="36"/>
      <c r="AK64" s="36" t="s">
        <v>154</v>
      </c>
      <c r="AL64" s="36"/>
      <c r="AM64" s="37"/>
    </row>
    <row r="65" spans="1:39" ht="15">
      <c r="A65" s="142" t="s">
        <v>99</v>
      </c>
      <c r="B65" s="143"/>
      <c r="C65" s="143"/>
      <c r="D65" s="143"/>
      <c r="E65" s="69" t="s">
        <v>100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36">
        <v>20000</v>
      </c>
      <c r="AE65" s="36"/>
      <c r="AF65" s="36"/>
      <c r="AG65" s="36"/>
      <c r="AH65" s="36"/>
      <c r="AI65" s="36"/>
      <c r="AJ65" s="36"/>
      <c r="AK65" s="36" t="s">
        <v>176</v>
      </c>
      <c r="AL65" s="36"/>
      <c r="AM65" s="37"/>
    </row>
    <row r="66" spans="1:39" ht="15">
      <c r="A66" s="142" t="s">
        <v>53</v>
      </c>
      <c r="B66" s="143"/>
      <c r="C66" s="143"/>
      <c r="D66" s="143"/>
      <c r="E66" s="69" t="s">
        <v>54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36">
        <v>30000</v>
      </c>
      <c r="AE66" s="36"/>
      <c r="AF66" s="36"/>
      <c r="AG66" s="36"/>
      <c r="AH66" s="36"/>
      <c r="AI66" s="36"/>
      <c r="AJ66" s="36"/>
      <c r="AK66" s="36" t="s">
        <v>156</v>
      </c>
      <c r="AL66" s="36"/>
      <c r="AM66" s="37"/>
    </row>
    <row r="67" spans="1:39" ht="15">
      <c r="A67" s="142" t="s">
        <v>55</v>
      </c>
      <c r="B67" s="143"/>
      <c r="C67" s="143"/>
      <c r="D67" s="143"/>
      <c r="E67" s="69" t="s">
        <v>56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36">
        <v>90000</v>
      </c>
      <c r="AE67" s="36"/>
      <c r="AF67" s="36"/>
      <c r="AG67" s="36"/>
      <c r="AH67" s="36"/>
      <c r="AI67" s="36"/>
      <c r="AJ67" s="36"/>
      <c r="AK67" s="36" t="s">
        <v>157</v>
      </c>
      <c r="AL67" s="36"/>
      <c r="AM67" s="37"/>
    </row>
    <row r="68" spans="1:39" ht="15">
      <c r="A68" s="142" t="s">
        <v>57</v>
      </c>
      <c r="B68" s="143"/>
      <c r="C68" s="143"/>
      <c r="D68" s="143"/>
      <c r="E68" s="69" t="s">
        <v>58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36">
        <v>1324000</v>
      </c>
      <c r="AE68" s="36"/>
      <c r="AF68" s="36"/>
      <c r="AG68" s="36"/>
      <c r="AH68" s="36"/>
      <c r="AI68" s="36"/>
      <c r="AJ68" s="36"/>
      <c r="AK68" s="36" t="s">
        <v>178</v>
      </c>
      <c r="AL68" s="36"/>
      <c r="AM68" s="37"/>
    </row>
    <row r="69" spans="1:39" ht="15">
      <c r="A69" s="142" t="s">
        <v>59</v>
      </c>
      <c r="B69" s="143"/>
      <c r="C69" s="143"/>
      <c r="D69" s="143"/>
      <c r="E69" s="69" t="s">
        <v>60</v>
      </c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36">
        <v>700000</v>
      </c>
      <c r="AE69" s="36"/>
      <c r="AF69" s="36"/>
      <c r="AG69" s="36"/>
      <c r="AH69" s="36"/>
      <c r="AI69" s="36"/>
      <c r="AJ69" s="36"/>
      <c r="AK69" s="36" t="s">
        <v>199</v>
      </c>
      <c r="AL69" s="36"/>
      <c r="AM69" s="37"/>
    </row>
    <row r="70" spans="1:39" ht="15">
      <c r="A70" s="142" t="s">
        <v>61</v>
      </c>
      <c r="B70" s="143"/>
      <c r="C70" s="143"/>
      <c r="D70" s="143"/>
      <c r="E70" s="69" t="s">
        <v>62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36">
        <v>791000</v>
      </c>
      <c r="AE70" s="36"/>
      <c r="AF70" s="36"/>
      <c r="AG70" s="36"/>
      <c r="AH70" s="36"/>
      <c r="AI70" s="36"/>
      <c r="AJ70" s="36"/>
      <c r="AK70" s="36" t="s">
        <v>198</v>
      </c>
      <c r="AL70" s="36"/>
      <c r="AM70" s="37"/>
    </row>
    <row r="71" spans="1:39" ht="15">
      <c r="A71" s="142" t="s">
        <v>101</v>
      </c>
      <c r="B71" s="143"/>
      <c r="C71" s="143"/>
      <c r="D71" s="143"/>
      <c r="E71" s="69" t="s">
        <v>102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36">
        <v>225000</v>
      </c>
      <c r="AE71" s="36"/>
      <c r="AF71" s="36"/>
      <c r="AG71" s="36"/>
      <c r="AH71" s="36"/>
      <c r="AI71" s="36"/>
      <c r="AJ71" s="36"/>
      <c r="AK71" s="36" t="s">
        <v>196</v>
      </c>
      <c r="AL71" s="36"/>
      <c r="AM71" s="37"/>
    </row>
    <row r="72" spans="1:39" ht="15">
      <c r="A72" s="142" t="s">
        <v>103</v>
      </c>
      <c r="B72" s="143"/>
      <c r="C72" s="143"/>
      <c r="D72" s="143"/>
      <c r="E72" s="69" t="s">
        <v>104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36">
        <v>40000</v>
      </c>
      <c r="AE72" s="36"/>
      <c r="AF72" s="36"/>
      <c r="AG72" s="36"/>
      <c r="AH72" s="36"/>
      <c r="AI72" s="36"/>
      <c r="AJ72" s="36"/>
      <c r="AK72" s="36" t="s">
        <v>197</v>
      </c>
      <c r="AL72" s="36"/>
      <c r="AM72" s="37"/>
    </row>
    <row r="73" spans="1:39" ht="15">
      <c r="A73" s="142" t="s">
        <v>105</v>
      </c>
      <c r="B73" s="143"/>
      <c r="C73" s="143"/>
      <c r="D73" s="143"/>
      <c r="E73" s="69" t="s">
        <v>106</v>
      </c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36">
        <v>60000</v>
      </c>
      <c r="AE73" s="36"/>
      <c r="AF73" s="36"/>
      <c r="AG73" s="36"/>
      <c r="AH73" s="36"/>
      <c r="AI73" s="36"/>
      <c r="AJ73" s="36"/>
      <c r="AK73" s="36" t="s">
        <v>176</v>
      </c>
      <c r="AL73" s="36"/>
      <c r="AM73" s="37"/>
    </row>
    <row r="74" spans="1:39" ht="15">
      <c r="A74" s="142" t="s">
        <v>63</v>
      </c>
      <c r="B74" s="143"/>
      <c r="C74" s="143"/>
      <c r="D74" s="143"/>
      <c r="E74" s="69" t="s">
        <v>64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36">
        <v>85000</v>
      </c>
      <c r="AE74" s="36"/>
      <c r="AF74" s="36"/>
      <c r="AG74" s="36"/>
      <c r="AH74" s="36"/>
      <c r="AI74" s="36"/>
      <c r="AJ74" s="36"/>
      <c r="AK74" s="36" t="s">
        <v>195</v>
      </c>
      <c r="AL74" s="36"/>
      <c r="AM74" s="37"/>
    </row>
    <row r="75" spans="1:39" ht="15">
      <c r="A75" s="142" t="s">
        <v>65</v>
      </c>
      <c r="B75" s="143"/>
      <c r="C75" s="143"/>
      <c r="D75" s="143"/>
      <c r="E75" s="69" t="s">
        <v>66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36">
        <v>390000</v>
      </c>
      <c r="AE75" s="36"/>
      <c r="AF75" s="36"/>
      <c r="AG75" s="36"/>
      <c r="AH75" s="36"/>
      <c r="AI75" s="36"/>
      <c r="AJ75" s="36"/>
      <c r="AK75" s="36"/>
      <c r="AL75" s="36"/>
      <c r="AM75" s="37"/>
    </row>
    <row r="76" spans="1:39" ht="15">
      <c r="A76" s="142" t="s">
        <v>107</v>
      </c>
      <c r="B76" s="143"/>
      <c r="C76" s="143"/>
      <c r="D76" s="143"/>
      <c r="E76" s="69" t="s">
        <v>108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36">
        <v>380000</v>
      </c>
      <c r="AE76" s="36"/>
      <c r="AF76" s="36"/>
      <c r="AG76" s="36"/>
      <c r="AH76" s="36"/>
      <c r="AI76" s="36"/>
      <c r="AJ76" s="36"/>
      <c r="AK76" s="36"/>
      <c r="AL76" s="36"/>
      <c r="AM76" s="37"/>
    </row>
    <row r="77" spans="1:39" ht="15">
      <c r="A77" s="142" t="s">
        <v>67</v>
      </c>
      <c r="B77" s="143"/>
      <c r="C77" s="143"/>
      <c r="D77" s="143"/>
      <c r="E77" s="69" t="s">
        <v>68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36">
        <v>20000</v>
      </c>
      <c r="AE77" s="36"/>
      <c r="AF77" s="36"/>
      <c r="AG77" s="36"/>
      <c r="AH77" s="36"/>
      <c r="AI77" s="36"/>
      <c r="AJ77" s="36"/>
      <c r="AK77" s="36"/>
      <c r="AL77" s="36"/>
      <c r="AM77" s="37"/>
    </row>
    <row r="78" spans="1:39" ht="15">
      <c r="A78" s="142" t="s">
        <v>109</v>
      </c>
      <c r="B78" s="143"/>
      <c r="C78" s="143"/>
      <c r="D78" s="143"/>
      <c r="E78" s="69" t="s">
        <v>110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36">
        <v>50000</v>
      </c>
      <c r="AE78" s="36"/>
      <c r="AF78" s="36"/>
      <c r="AG78" s="36"/>
      <c r="AH78" s="36"/>
      <c r="AI78" s="36"/>
      <c r="AJ78" s="36"/>
      <c r="AK78" s="36"/>
      <c r="AL78" s="36"/>
      <c r="AM78" s="37"/>
    </row>
    <row r="79" spans="1:39" ht="24.75" customHeight="1">
      <c r="A79" s="142" t="s">
        <v>69</v>
      </c>
      <c r="B79" s="143"/>
      <c r="C79" s="143"/>
      <c r="D79" s="143"/>
      <c r="E79" s="69" t="s">
        <v>70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36">
        <v>7692000</v>
      </c>
      <c r="AE79" s="36"/>
      <c r="AF79" s="36"/>
      <c r="AG79" s="36"/>
      <c r="AH79" s="36"/>
      <c r="AI79" s="36"/>
      <c r="AJ79" s="36"/>
      <c r="AK79" s="36" t="s">
        <v>164</v>
      </c>
      <c r="AL79" s="36"/>
      <c r="AM79" s="37"/>
    </row>
    <row r="80" spans="1:39" ht="15">
      <c r="A80" s="142" t="s">
        <v>111</v>
      </c>
      <c r="B80" s="143"/>
      <c r="C80" s="143"/>
      <c r="D80" s="143"/>
      <c r="E80" s="69" t="s">
        <v>112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36">
        <v>50000</v>
      </c>
      <c r="AE80" s="36"/>
      <c r="AF80" s="36"/>
      <c r="AG80" s="36"/>
      <c r="AH80" s="36"/>
      <c r="AI80" s="36"/>
      <c r="AJ80" s="36"/>
      <c r="AK80" s="36"/>
      <c r="AL80" s="36"/>
      <c r="AM80" s="37"/>
    </row>
    <row r="81" spans="1:39" ht="15">
      <c r="A81" s="142" t="s">
        <v>71</v>
      </c>
      <c r="B81" s="143"/>
      <c r="C81" s="143"/>
      <c r="D81" s="143"/>
      <c r="E81" s="69" t="s">
        <v>72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36">
        <v>1000000</v>
      </c>
      <c r="AE81" s="36"/>
      <c r="AF81" s="36"/>
      <c r="AG81" s="36"/>
      <c r="AH81" s="36"/>
      <c r="AI81" s="36"/>
      <c r="AJ81" s="36"/>
      <c r="AK81" s="36"/>
      <c r="AL81" s="36"/>
      <c r="AM81" s="37"/>
    </row>
    <row r="82" spans="1:39" ht="15" customHeight="1">
      <c r="A82" s="67">
        <v>3723</v>
      </c>
      <c r="B82" s="68"/>
      <c r="C82" s="68"/>
      <c r="D82" s="68"/>
      <c r="E82" s="202" t="s">
        <v>172</v>
      </c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4"/>
      <c r="AD82" s="36">
        <v>300000</v>
      </c>
      <c r="AE82" s="36"/>
      <c r="AF82" s="36"/>
      <c r="AG82" s="36"/>
      <c r="AH82" s="36"/>
      <c r="AI82" s="36"/>
      <c r="AJ82" s="36"/>
      <c r="AK82" s="36" t="s">
        <v>173</v>
      </c>
      <c r="AL82" s="36"/>
      <c r="AM82" s="37"/>
    </row>
    <row r="83" spans="1:39" ht="15">
      <c r="A83" s="142" t="s">
        <v>113</v>
      </c>
      <c r="B83" s="143"/>
      <c r="C83" s="143"/>
      <c r="D83" s="143"/>
      <c r="E83" s="69" t="s">
        <v>114</v>
      </c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36">
        <v>1885000</v>
      </c>
      <c r="AE83" s="36"/>
      <c r="AF83" s="36"/>
      <c r="AG83" s="36"/>
      <c r="AH83" s="36"/>
      <c r="AI83" s="36"/>
      <c r="AJ83" s="36"/>
      <c r="AK83" s="36" t="s">
        <v>168</v>
      </c>
      <c r="AL83" s="36"/>
      <c r="AM83" s="37"/>
    </row>
    <row r="84" spans="1:39" ht="15">
      <c r="A84" s="142" t="s">
        <v>75</v>
      </c>
      <c r="B84" s="143"/>
      <c r="C84" s="143"/>
      <c r="D84" s="143"/>
      <c r="E84" s="69" t="s">
        <v>76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36">
        <v>306000</v>
      </c>
      <c r="AE84" s="36"/>
      <c r="AF84" s="36"/>
      <c r="AG84" s="36"/>
      <c r="AH84" s="36"/>
      <c r="AI84" s="36"/>
      <c r="AJ84" s="36"/>
      <c r="AK84" s="36" t="s">
        <v>174</v>
      </c>
      <c r="AL84" s="36"/>
      <c r="AM84" s="37"/>
    </row>
    <row r="85" spans="1:39" ht="15">
      <c r="A85" s="142" t="s">
        <v>115</v>
      </c>
      <c r="B85" s="143"/>
      <c r="C85" s="143"/>
      <c r="D85" s="143"/>
      <c r="E85" s="69" t="s">
        <v>116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36">
        <v>50000</v>
      </c>
      <c r="AE85" s="36"/>
      <c r="AF85" s="36"/>
      <c r="AG85" s="36"/>
      <c r="AH85" s="36"/>
      <c r="AI85" s="36"/>
      <c r="AJ85" s="36"/>
      <c r="AK85" s="36"/>
      <c r="AL85" s="36"/>
      <c r="AM85" s="37"/>
    </row>
    <row r="86" spans="1:39" ht="15">
      <c r="A86" s="142" t="s">
        <v>77</v>
      </c>
      <c r="B86" s="143"/>
      <c r="C86" s="143"/>
      <c r="D86" s="143"/>
      <c r="E86" s="69" t="s">
        <v>78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36">
        <v>525000</v>
      </c>
      <c r="AE86" s="36"/>
      <c r="AF86" s="36"/>
      <c r="AG86" s="36"/>
      <c r="AH86" s="36"/>
      <c r="AI86" s="36"/>
      <c r="AJ86" s="36"/>
      <c r="AK86" s="36" t="s">
        <v>167</v>
      </c>
      <c r="AL86" s="36"/>
      <c r="AM86" s="37"/>
    </row>
    <row r="87" spans="1:39" ht="15">
      <c r="A87" s="142" t="s">
        <v>117</v>
      </c>
      <c r="B87" s="143"/>
      <c r="C87" s="143"/>
      <c r="D87" s="143"/>
      <c r="E87" s="69" t="s">
        <v>118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36">
        <v>250000</v>
      </c>
      <c r="AE87" s="36"/>
      <c r="AF87" s="36"/>
      <c r="AG87" s="36"/>
      <c r="AH87" s="36"/>
      <c r="AI87" s="36"/>
      <c r="AJ87" s="36"/>
      <c r="AK87" s="36" t="s">
        <v>176</v>
      </c>
      <c r="AL87" s="36"/>
      <c r="AM87" s="37"/>
    </row>
    <row r="88" spans="1:39" ht="15">
      <c r="A88" s="142" t="s">
        <v>79</v>
      </c>
      <c r="B88" s="143"/>
      <c r="C88" s="143"/>
      <c r="D88" s="143"/>
      <c r="E88" s="69" t="s">
        <v>80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36">
        <v>245500</v>
      </c>
      <c r="AE88" s="36"/>
      <c r="AF88" s="36"/>
      <c r="AG88" s="36"/>
      <c r="AH88" s="36"/>
      <c r="AI88" s="36"/>
      <c r="AJ88" s="36"/>
      <c r="AK88" s="36" t="s">
        <v>194</v>
      </c>
      <c r="AL88" s="36"/>
      <c r="AM88" s="37"/>
    </row>
    <row r="89" spans="1:39" ht="15">
      <c r="A89" s="142" t="s">
        <v>119</v>
      </c>
      <c r="B89" s="143"/>
      <c r="C89" s="143"/>
      <c r="D89" s="143"/>
      <c r="E89" s="69" t="s">
        <v>120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36">
        <v>1692000</v>
      </c>
      <c r="AE89" s="36"/>
      <c r="AF89" s="36"/>
      <c r="AG89" s="36"/>
      <c r="AH89" s="36"/>
      <c r="AI89" s="36"/>
      <c r="AJ89" s="36"/>
      <c r="AK89" s="36" t="s">
        <v>193</v>
      </c>
      <c r="AL89" s="36"/>
      <c r="AM89" s="37"/>
    </row>
    <row r="90" spans="1:39" ht="24.75" customHeight="1">
      <c r="A90" s="67">
        <v>6171</v>
      </c>
      <c r="B90" s="68"/>
      <c r="C90" s="68"/>
      <c r="D90" s="68"/>
      <c r="E90" s="69" t="s">
        <v>82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36">
        <v>942036</v>
      </c>
      <c r="AE90" s="36"/>
      <c r="AF90" s="36"/>
      <c r="AG90" s="36"/>
      <c r="AH90" s="36"/>
      <c r="AI90" s="36"/>
      <c r="AJ90" s="36"/>
      <c r="AK90" s="36" t="s">
        <v>189</v>
      </c>
      <c r="AL90" s="36"/>
      <c r="AM90" s="37"/>
    </row>
    <row r="91" spans="1:39" ht="15">
      <c r="A91" s="142" t="s">
        <v>81</v>
      </c>
      <c r="B91" s="143"/>
      <c r="C91" s="143"/>
      <c r="D91" s="143"/>
      <c r="E91" s="69" t="s">
        <v>82</v>
      </c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36">
        <v>3362000</v>
      </c>
      <c r="AE91" s="36"/>
      <c r="AF91" s="36"/>
      <c r="AG91" s="36"/>
      <c r="AH91" s="36"/>
      <c r="AI91" s="36"/>
      <c r="AJ91" s="36"/>
      <c r="AK91" s="36" t="s">
        <v>179</v>
      </c>
      <c r="AL91" s="36"/>
      <c r="AM91" s="37"/>
    </row>
    <row r="92" spans="1:39" ht="15">
      <c r="A92" s="142" t="s">
        <v>83</v>
      </c>
      <c r="B92" s="143"/>
      <c r="C92" s="143"/>
      <c r="D92" s="143"/>
      <c r="E92" s="69" t="s">
        <v>84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36">
        <v>30000</v>
      </c>
      <c r="AE92" s="36"/>
      <c r="AF92" s="36"/>
      <c r="AG92" s="36"/>
      <c r="AH92" s="36"/>
      <c r="AI92" s="36"/>
      <c r="AJ92" s="36"/>
      <c r="AK92" s="36" t="s">
        <v>190</v>
      </c>
      <c r="AL92" s="36"/>
      <c r="AM92" s="37"/>
    </row>
    <row r="93" spans="1:39" ht="15">
      <c r="A93" s="142" t="s">
        <v>121</v>
      </c>
      <c r="B93" s="143"/>
      <c r="C93" s="143"/>
      <c r="D93" s="143"/>
      <c r="E93" s="69" t="s">
        <v>122</v>
      </c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36">
        <v>130000</v>
      </c>
      <c r="AE93" s="36"/>
      <c r="AF93" s="36"/>
      <c r="AG93" s="36"/>
      <c r="AH93" s="36"/>
      <c r="AI93" s="36"/>
      <c r="AJ93" s="36"/>
      <c r="AK93" s="36"/>
      <c r="AL93" s="36"/>
      <c r="AM93" s="37"/>
    </row>
    <row r="94" spans="1:39" ht="15">
      <c r="A94" s="142" t="s">
        <v>123</v>
      </c>
      <c r="B94" s="143"/>
      <c r="C94" s="143"/>
      <c r="D94" s="143"/>
      <c r="E94" s="69" t="s">
        <v>124</v>
      </c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36">
        <v>240000</v>
      </c>
      <c r="AE94" s="36"/>
      <c r="AF94" s="36"/>
      <c r="AG94" s="36"/>
      <c r="AH94" s="36"/>
      <c r="AI94" s="36"/>
      <c r="AJ94" s="36"/>
      <c r="AK94" s="36" t="s">
        <v>155</v>
      </c>
      <c r="AL94" s="36"/>
      <c r="AM94" s="37"/>
    </row>
    <row r="95" spans="1:39" ht="15">
      <c r="A95" s="142" t="s">
        <v>125</v>
      </c>
      <c r="B95" s="143"/>
      <c r="C95" s="143"/>
      <c r="D95" s="143"/>
      <c r="E95" s="69" t="s">
        <v>126</v>
      </c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36">
        <v>300000</v>
      </c>
      <c r="AE95" s="36"/>
      <c r="AF95" s="36"/>
      <c r="AG95" s="36"/>
      <c r="AH95" s="36"/>
      <c r="AI95" s="36"/>
      <c r="AJ95" s="36"/>
      <c r="AK95" s="36" t="s">
        <v>191</v>
      </c>
      <c r="AL95" s="36"/>
      <c r="AM95" s="37"/>
    </row>
    <row r="96" spans="1:39" ht="15.75" thickBot="1">
      <c r="A96" s="148" t="s">
        <v>127</v>
      </c>
      <c r="B96" s="149"/>
      <c r="C96" s="149"/>
      <c r="D96" s="149"/>
      <c r="E96" s="150" t="s">
        <v>128</v>
      </c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22">
        <v>10997</v>
      </c>
      <c r="AE96" s="122"/>
      <c r="AF96" s="122"/>
      <c r="AG96" s="122"/>
      <c r="AH96" s="122"/>
      <c r="AI96" s="122"/>
      <c r="AJ96" s="122"/>
      <c r="AK96" s="122" t="s">
        <v>192</v>
      </c>
      <c r="AL96" s="122"/>
      <c r="AM96" s="123"/>
    </row>
    <row r="97" spans="1:39" ht="35.25" customHeight="1" thickBot="1">
      <c r="A97" s="124" t="s">
        <v>129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7">
        <f>SUM(AD57:AF96)</f>
        <v>30919974</v>
      </c>
      <c r="AE97" s="127"/>
      <c r="AF97" s="127"/>
      <c r="AG97" s="53"/>
      <c r="AH97" s="53"/>
      <c r="AI97" s="53"/>
      <c r="AJ97" s="53"/>
      <c r="AK97" s="53"/>
      <c r="AL97" s="53"/>
      <c r="AM97" s="54"/>
    </row>
    <row r="98" spans="1:39" ht="48.75" customHeight="1" thickBot="1">
      <c r="A98" s="151" t="s">
        <v>130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3"/>
    </row>
    <row r="99" spans="1:39" ht="15" customHeight="1">
      <c r="A99" s="154" t="s">
        <v>131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6" t="s">
        <v>132</v>
      </c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7" t="s">
        <v>151</v>
      </c>
      <c r="AE99" s="158"/>
      <c r="AF99" s="159"/>
      <c r="AG99" s="157" t="s">
        <v>152</v>
      </c>
      <c r="AH99" s="158"/>
      <c r="AI99" s="158"/>
      <c r="AJ99" s="159"/>
      <c r="AK99" s="157" t="s">
        <v>180</v>
      </c>
      <c r="AL99" s="158"/>
      <c r="AM99" s="160"/>
    </row>
    <row r="100" spans="1:39" ht="15.75" thickBot="1">
      <c r="A100" s="164" t="s">
        <v>133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6" t="s">
        <v>134</v>
      </c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7" t="s">
        <v>150</v>
      </c>
      <c r="AE100" s="168"/>
      <c r="AF100" s="169"/>
      <c r="AG100" s="167" t="s">
        <v>153</v>
      </c>
      <c r="AH100" s="168"/>
      <c r="AI100" s="168"/>
      <c r="AJ100" s="169"/>
      <c r="AK100" s="167"/>
      <c r="AL100" s="168"/>
      <c r="AM100" s="170"/>
    </row>
    <row r="101" spans="1:39" ht="15.75" thickBo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3"/>
    </row>
    <row r="102" spans="1:39" ht="15">
      <c r="A102" s="161" t="s">
        <v>135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3"/>
    </row>
    <row r="103" spans="1:39" ht="15.75" thickBot="1">
      <c r="A103" s="48"/>
      <c r="B103" s="49"/>
      <c r="C103" s="50" t="s">
        <v>136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44" t="s">
        <v>137</v>
      </c>
      <c r="AA103" s="144"/>
      <c r="AB103" s="144"/>
      <c r="AC103" s="144"/>
      <c r="AD103" s="174">
        <v>4000000</v>
      </c>
      <c r="AE103" s="174"/>
      <c r="AF103" s="174"/>
      <c r="AG103" s="175"/>
      <c r="AH103" s="175"/>
      <c r="AI103" s="175"/>
      <c r="AJ103" s="175"/>
      <c r="AK103" s="146"/>
      <c r="AL103" s="146"/>
      <c r="AM103" s="147"/>
    </row>
    <row r="104" spans="1:39" ht="15">
      <c r="A104" s="161" t="s">
        <v>138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3"/>
    </row>
    <row r="105" spans="1:39" ht="15">
      <c r="A105" s="48"/>
      <c r="B105" s="49"/>
      <c r="C105" s="50" t="s">
        <v>139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144" t="s">
        <v>140</v>
      </c>
      <c r="AA105" s="144"/>
      <c r="AB105" s="144"/>
      <c r="AC105" s="144"/>
      <c r="AD105" s="145">
        <v>-1059000</v>
      </c>
      <c r="AE105" s="145"/>
      <c r="AF105" s="145"/>
      <c r="AG105" s="146"/>
      <c r="AH105" s="146"/>
      <c r="AI105" s="146"/>
      <c r="AJ105" s="146"/>
      <c r="AK105" s="146" t="s">
        <v>170</v>
      </c>
      <c r="AL105" s="146"/>
      <c r="AM105" s="147"/>
    </row>
    <row r="106" spans="1:39" ht="15.75" thickBot="1">
      <c r="A106" s="48"/>
      <c r="B106" s="49"/>
      <c r="C106" s="50" t="s">
        <v>139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144" t="s">
        <v>140</v>
      </c>
      <c r="AA106" s="144"/>
      <c r="AB106" s="144"/>
      <c r="AC106" s="144"/>
      <c r="AD106" s="145">
        <v>-324000</v>
      </c>
      <c r="AE106" s="145"/>
      <c r="AF106" s="145"/>
      <c r="AG106" s="146"/>
      <c r="AH106" s="146"/>
      <c r="AI106" s="146"/>
      <c r="AJ106" s="146"/>
      <c r="AK106" s="146" t="s">
        <v>171</v>
      </c>
      <c r="AL106" s="146"/>
      <c r="AM106" s="147"/>
    </row>
    <row r="107" spans="1:39" ht="15" customHeight="1">
      <c r="A107" s="198" t="s">
        <v>141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88"/>
      <c r="AA107" s="188"/>
      <c r="AB107" s="188"/>
      <c r="AC107" s="188"/>
      <c r="AD107" s="46">
        <v>2617000</v>
      </c>
      <c r="AE107" s="46"/>
      <c r="AF107" s="46"/>
      <c r="AG107" s="188"/>
      <c r="AH107" s="188"/>
      <c r="AI107" s="188"/>
      <c r="AJ107" s="188"/>
      <c r="AK107" s="189"/>
      <c r="AL107" s="189"/>
      <c r="AM107" s="190"/>
    </row>
    <row r="108" spans="1:39" ht="15.75" thickBot="1">
      <c r="A108" s="200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8"/>
      <c r="AA108" s="8"/>
      <c r="AB108" s="8"/>
      <c r="AC108" s="8"/>
      <c r="AD108" s="47"/>
      <c r="AE108" s="47"/>
      <c r="AF108" s="47"/>
      <c r="AG108" s="8"/>
      <c r="AH108" s="8"/>
      <c r="AI108" s="8"/>
      <c r="AJ108" s="8"/>
      <c r="AK108" s="9"/>
      <c r="AL108" s="9"/>
      <c r="AM108" s="10"/>
    </row>
    <row r="109" spans="1:41" ht="15">
      <c r="A109" s="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"/>
      <c r="AA109" s="3"/>
      <c r="AB109" s="3"/>
      <c r="AC109" s="3"/>
      <c r="AD109" s="2"/>
      <c r="AE109" s="2"/>
      <c r="AF109" s="2"/>
      <c r="AG109" s="3"/>
      <c r="AH109" s="3"/>
      <c r="AI109" s="3"/>
      <c r="AJ109" s="3"/>
      <c r="AK109" s="4"/>
      <c r="AL109" s="4"/>
      <c r="AM109" s="7"/>
      <c r="AN109" s="5"/>
      <c r="AO109" s="5"/>
    </row>
    <row r="110" spans="1:41" ht="15.75" thickBot="1">
      <c r="A110" s="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"/>
      <c r="AA110" s="3"/>
      <c r="AB110" s="3"/>
      <c r="AC110" s="3"/>
      <c r="AD110" s="2"/>
      <c r="AE110" s="2"/>
      <c r="AF110" s="2"/>
      <c r="AG110" s="3"/>
      <c r="AH110" s="3"/>
      <c r="AI110" s="3"/>
      <c r="AJ110" s="3"/>
      <c r="AK110" s="4"/>
      <c r="AL110" s="4"/>
      <c r="AM110" s="7"/>
      <c r="AN110" s="5"/>
      <c r="AO110" s="5"/>
    </row>
    <row r="111" spans="1:39" ht="33" customHeight="1" thickBot="1">
      <c r="A111" s="43" t="s">
        <v>186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5"/>
    </row>
    <row r="112" spans="1:39" ht="33" customHeight="1">
      <c r="A112" s="55" t="s">
        <v>87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7">
        <v>28302974</v>
      </c>
      <c r="AE112" s="57"/>
      <c r="AF112" s="57"/>
      <c r="AG112" s="58"/>
      <c r="AH112" s="58"/>
      <c r="AI112" s="58"/>
      <c r="AJ112" s="58"/>
      <c r="AK112" s="58"/>
      <c r="AL112" s="58"/>
      <c r="AM112" s="59"/>
    </row>
    <row r="113" spans="1:39" ht="35.25" customHeight="1">
      <c r="A113" s="60" t="s">
        <v>129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2">
        <v>-30919974</v>
      </c>
      <c r="AE113" s="62"/>
      <c r="AF113" s="62"/>
      <c r="AG113" s="196"/>
      <c r="AH113" s="196"/>
      <c r="AI113" s="196"/>
      <c r="AJ113" s="196"/>
      <c r="AK113" s="196"/>
      <c r="AL113" s="196"/>
      <c r="AM113" s="197"/>
    </row>
    <row r="114" spans="1:39" ht="35.25" customHeight="1" thickBot="1">
      <c r="A114" s="38" t="s">
        <v>129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40">
        <v>2617000</v>
      </c>
      <c r="AE114" s="40"/>
      <c r="AF114" s="40"/>
      <c r="AG114" s="41"/>
      <c r="AH114" s="41"/>
      <c r="AI114" s="41"/>
      <c r="AJ114" s="41"/>
      <c r="AK114" s="41"/>
      <c r="AL114" s="41"/>
      <c r="AM114" s="42"/>
    </row>
    <row r="115" spans="1:39" ht="33" customHeight="1" thickBot="1">
      <c r="A115" s="51" t="s">
        <v>187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3" t="s">
        <v>188</v>
      </c>
      <c r="AE115" s="53"/>
      <c r="AF115" s="53"/>
      <c r="AG115" s="53"/>
      <c r="AH115" s="53"/>
      <c r="AI115" s="53"/>
      <c r="AJ115" s="53"/>
      <c r="AK115" s="53"/>
      <c r="AL115" s="53"/>
      <c r="AM115" s="54"/>
    </row>
    <row r="116" spans="1:39" ht="35.25" customHeight="1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3"/>
      <c r="AE116" s="13"/>
      <c r="AF116" s="13"/>
      <c r="AG116" s="14"/>
      <c r="AH116" s="14"/>
      <c r="AI116" s="14"/>
      <c r="AJ116" s="14"/>
      <c r="AK116" s="14"/>
      <c r="AL116" s="14"/>
      <c r="AM116" s="15"/>
    </row>
    <row r="117" spans="1:39" ht="35.25" customHeight="1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  <c r="AF117" s="13"/>
      <c r="AG117" s="14"/>
      <c r="AH117" s="14"/>
      <c r="AI117" s="14"/>
      <c r="AJ117" s="14"/>
      <c r="AK117" s="14"/>
      <c r="AL117" s="14"/>
      <c r="AM117" s="15"/>
    </row>
    <row r="118" spans="1:41" ht="15">
      <c r="A118" s="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"/>
      <c r="AA118" s="3"/>
      <c r="AB118" s="3"/>
      <c r="AC118" s="3"/>
      <c r="AD118" s="2"/>
      <c r="AE118" s="2"/>
      <c r="AF118" s="2"/>
      <c r="AG118" s="3"/>
      <c r="AH118" s="3"/>
      <c r="AI118" s="3"/>
      <c r="AJ118" s="3"/>
      <c r="AK118" s="4"/>
      <c r="AL118" s="4"/>
      <c r="AM118" s="7"/>
      <c r="AN118" s="5"/>
      <c r="AO118" s="5"/>
    </row>
    <row r="119" spans="1:41" ht="16.5" customHeight="1" thickBot="1">
      <c r="A119" s="208" t="s">
        <v>237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10"/>
      <c r="AN119" s="5"/>
      <c r="AO119" s="5"/>
    </row>
    <row r="120" spans="1:39" ht="15" customHeight="1">
      <c r="A120" s="191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 t="s">
        <v>142</v>
      </c>
      <c r="N120" s="192"/>
      <c r="O120" s="192"/>
      <c r="P120" s="192"/>
      <c r="Q120" s="192"/>
      <c r="R120" s="192"/>
      <c r="S120" s="192"/>
      <c r="T120" s="192"/>
      <c r="U120" s="192" t="s">
        <v>143</v>
      </c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3"/>
    </row>
    <row r="121" spans="1:39" ht="15.75" customHeight="1">
      <c r="A121" s="177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94" t="s">
        <v>144</v>
      </c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5"/>
    </row>
    <row r="122" spans="1:39" ht="15.75" customHeight="1">
      <c r="A122" s="86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176"/>
    </row>
    <row r="123" spans="1:39" ht="15.75" customHeight="1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9" t="s">
        <v>145</v>
      </c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80"/>
    </row>
    <row r="124" spans="1:39" ht="15" customHeight="1" thickBot="1">
      <c r="A124" s="181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3"/>
      <c r="N124" s="183"/>
      <c r="O124" s="183"/>
      <c r="P124" s="183"/>
      <c r="Q124" s="183"/>
      <c r="R124" s="183"/>
      <c r="S124" s="183"/>
      <c r="T124" s="183"/>
      <c r="U124" s="182" t="s">
        <v>146</v>
      </c>
      <c r="V124" s="182"/>
      <c r="W124" s="182"/>
      <c r="X124" s="182"/>
      <c r="Y124" s="182"/>
      <c r="Z124" s="182"/>
      <c r="AA124" s="182"/>
      <c r="AB124" s="182"/>
      <c r="AC124" s="184" t="s">
        <v>147</v>
      </c>
      <c r="AD124" s="184"/>
      <c r="AE124" s="184"/>
      <c r="AF124" s="184"/>
      <c r="AG124" s="184"/>
      <c r="AH124" s="184"/>
      <c r="AI124" s="184"/>
      <c r="AJ124" s="185" t="s">
        <v>148</v>
      </c>
      <c r="AK124" s="185"/>
      <c r="AL124" s="186" t="s">
        <v>149</v>
      </c>
      <c r="AM124" s="187"/>
    </row>
    <row r="125" spans="1:39" ht="22.5" customHeight="1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7"/>
      <c r="AI125" s="207"/>
      <c r="AJ125" s="207"/>
      <c r="AK125" s="207"/>
      <c r="AL125" s="207"/>
      <c r="AM125" s="207"/>
    </row>
    <row r="126" ht="22.5" customHeight="1"/>
    <row r="127" ht="22.5" customHeight="1"/>
    <row r="128" ht="15" customHeight="1"/>
    <row r="129" ht="15" customHeight="1"/>
    <row r="130" ht="15" customHeight="1"/>
    <row r="131" ht="22.5" customHeight="1"/>
    <row r="132" ht="15" customHeight="1"/>
    <row r="133" ht="15" customHeight="1"/>
    <row r="134" ht="15" customHeight="1"/>
    <row r="135" ht="22.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22.5" customHeight="1"/>
    <row r="143" ht="15" customHeight="1"/>
    <row r="144" ht="22.5" customHeight="1"/>
    <row r="145" ht="15" customHeight="1"/>
    <row r="146" ht="22.5" customHeight="1"/>
    <row r="147" ht="15.75" customHeight="1"/>
    <row r="149" ht="15" customHeight="1"/>
    <row r="150" ht="15.75" customHeight="1"/>
    <row r="151" ht="15.75" customHeight="1"/>
    <row r="152" ht="15.75" customHeight="1"/>
    <row r="153" ht="15" customHeight="1"/>
    <row r="154" ht="15" customHeight="1"/>
    <row r="155" ht="1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22.5" customHeight="1"/>
    <row r="163" ht="22.5" customHeight="1"/>
    <row r="164" ht="22.5" customHeight="1"/>
    <row r="165" ht="15" customHeight="1"/>
    <row r="166" ht="15" customHeight="1"/>
    <row r="167" ht="15" customHeight="1"/>
    <row r="168" ht="22.5" customHeight="1"/>
    <row r="169" ht="15" customHeight="1"/>
    <row r="170" ht="15" customHeight="1"/>
    <row r="171" ht="15" customHeight="1"/>
    <row r="172" ht="22.5" customHeight="1"/>
    <row r="173" ht="15" customHeight="1"/>
    <row r="174" ht="15" customHeight="1"/>
    <row r="175" ht="15" customHeight="1"/>
    <row r="176" ht="22.5" customHeight="1"/>
    <row r="177" ht="15" customHeight="1"/>
    <row r="178" ht="15" customHeight="1"/>
    <row r="179" ht="15" customHeight="1"/>
    <row r="180" ht="15.75" customHeight="1"/>
    <row r="181" ht="15.75" customHeight="1"/>
    <row r="183" ht="15.75" customHeight="1"/>
    <row r="185" ht="15" customHeight="1"/>
    <row r="186" ht="15.75" customHeight="1"/>
    <row r="187" ht="15.75" customHeight="1"/>
    <row r="189" ht="15" customHeight="1"/>
    <row r="192" ht="16.5" customHeight="1"/>
    <row r="193" ht="19.5" customHeight="1"/>
    <row r="194" ht="15.75" customHeight="1"/>
    <row r="196" ht="15" customHeight="1"/>
    <row r="197" ht="15" customHeight="1"/>
    <row r="198" ht="15" customHeight="1"/>
    <row r="199" ht="15" customHeight="1"/>
    <row r="200" ht="15.75" customHeight="1"/>
    <row r="203" ht="16.5" customHeight="1"/>
    <row r="204" ht="15" customHeight="1"/>
    <row r="205" ht="15.75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22.5" customHeight="1"/>
    <row r="215" ht="15" customHeight="1"/>
    <row r="216" ht="15" customHeight="1"/>
    <row r="217" ht="22.5" customHeight="1"/>
    <row r="218" ht="22.5" customHeight="1"/>
    <row r="219" ht="15" customHeight="1"/>
    <row r="220" ht="15" customHeight="1"/>
    <row r="221" ht="22.5" customHeight="1"/>
    <row r="222" ht="22.5" customHeight="1"/>
    <row r="223" ht="15" customHeight="1"/>
    <row r="224" ht="22.5" customHeight="1"/>
    <row r="225" ht="22.5" customHeight="1"/>
    <row r="226" ht="15" customHeight="1"/>
    <row r="227" ht="15" customHeight="1"/>
    <row r="228" ht="22.5" customHeight="1"/>
    <row r="229" ht="15" customHeight="1"/>
    <row r="230" ht="22.5" customHeight="1"/>
    <row r="231" ht="15" customHeight="1"/>
    <row r="232" ht="15" customHeight="1"/>
    <row r="233" ht="22.5" customHeight="1"/>
    <row r="234" ht="22.5" customHeight="1"/>
    <row r="235" ht="15" customHeight="1"/>
    <row r="236" ht="15" customHeight="1"/>
    <row r="237" ht="22.5" customHeight="1"/>
    <row r="238" ht="15" customHeight="1"/>
    <row r="239" ht="15" customHeight="1"/>
    <row r="240" ht="22.5" customHeight="1"/>
    <row r="241" ht="22.5" customHeight="1"/>
    <row r="242" ht="15" customHeight="1"/>
    <row r="243" ht="15" customHeight="1"/>
    <row r="244" ht="15" customHeight="1"/>
    <row r="245" ht="22.5" customHeight="1"/>
    <row r="246" ht="15" customHeight="1"/>
    <row r="247" ht="15" customHeight="1"/>
    <row r="248" ht="15" customHeight="1"/>
    <row r="249" ht="15" customHeight="1"/>
    <row r="250" ht="22.5" customHeight="1"/>
    <row r="251" ht="22.5" customHeight="1"/>
    <row r="252" ht="22.5" customHeight="1"/>
    <row r="253" ht="15" customHeight="1"/>
    <row r="254" ht="15" customHeight="1"/>
    <row r="255" ht="22.5" customHeight="1"/>
    <row r="256" ht="22.5" customHeight="1"/>
    <row r="257" ht="15" customHeight="1"/>
    <row r="258" ht="15" customHeight="1"/>
    <row r="259" ht="15" customHeight="1"/>
    <row r="260" ht="22.5" customHeight="1"/>
    <row r="261" ht="15" customHeight="1"/>
    <row r="262" ht="15" customHeight="1"/>
    <row r="263" ht="22.5" customHeight="1"/>
    <row r="266" ht="16.5" customHeight="1"/>
    <row r="267" ht="19.5" customHeight="1"/>
    <row r="268" ht="15.75" customHeight="1"/>
    <row r="270" ht="22.5" customHeight="1"/>
    <row r="271" ht="15.75" customHeight="1"/>
    <row r="272" ht="22.5" customHeight="1"/>
    <row r="273" ht="15.75" customHeight="1"/>
    <row r="274" ht="22.5" customHeight="1"/>
    <row r="275" ht="15.75" customHeight="1"/>
    <row r="276" ht="22.5" customHeight="1"/>
    <row r="277" ht="15.75" customHeight="1"/>
    <row r="278" ht="15" customHeight="1"/>
    <row r="279" ht="15.75" customHeight="1"/>
    <row r="280" ht="22.5" customHeight="1"/>
    <row r="281" ht="15.75" customHeight="1"/>
    <row r="282" ht="22.5" customHeight="1"/>
    <row r="283" ht="15.75" customHeight="1"/>
    <row r="284" ht="15.75" customHeight="1"/>
    <row r="286" ht="31.5" customHeight="1"/>
    <row r="287" ht="19.5" customHeight="1"/>
    <row r="288" ht="15.75" customHeight="1"/>
    <row r="290" ht="15" customHeight="1"/>
    <row r="291" ht="16.5" customHeight="1"/>
    <row r="292" ht="19.5" customHeight="1"/>
    <row r="295" ht="15" customHeight="1"/>
    <row r="296" ht="15.75" customHeight="1"/>
    <row r="297" ht="15" customHeight="1"/>
    <row r="298" ht="15" customHeight="1"/>
    <row r="299" ht="15" customHeight="1"/>
    <row r="300" ht="15.75" customHeight="1"/>
    <row r="301" ht="15" customHeight="1"/>
    <row r="302" ht="15.75" customHeight="1"/>
    <row r="303" ht="15" customHeight="1"/>
    <row r="304" ht="15.75" customHeight="1"/>
    <row r="305" ht="15.75" customHeight="1"/>
    <row r="306" ht="15" customHeight="1"/>
    <row r="307" ht="15" customHeight="1"/>
    <row r="308" ht="15.75" customHeight="1"/>
    <row r="309" ht="15.75" customHeight="1"/>
    <row r="310" ht="15.75" customHeight="1"/>
    <row r="312" ht="31.5" customHeight="1"/>
    <row r="313" ht="19.5" customHeight="1"/>
    <row r="316" ht="15" customHeight="1"/>
    <row r="317" ht="15" customHeight="1"/>
    <row r="318" ht="15.75" customHeight="1"/>
    <row r="319" ht="15" customHeight="1"/>
    <row r="320" ht="15" customHeight="1"/>
    <row r="321" ht="15.75" customHeight="1"/>
    <row r="322" ht="15" customHeight="1"/>
    <row r="323" ht="15" customHeight="1"/>
    <row r="324" ht="15.75" customHeight="1"/>
    <row r="325" ht="15" customHeight="1"/>
    <row r="326" ht="15" customHeight="1"/>
    <row r="327" ht="15.75" customHeight="1"/>
    <row r="328" ht="15.75" customHeight="1"/>
    <row r="329" ht="15" customHeight="1"/>
    <row r="330" ht="15" customHeight="1"/>
    <row r="331" ht="15.75" customHeight="1"/>
    <row r="332" ht="15" customHeight="1"/>
    <row r="333" ht="15" customHeight="1"/>
    <row r="334" ht="15.75" customHeight="1"/>
    <row r="335" ht="15.75" customHeight="1"/>
    <row r="336" ht="15" customHeight="1"/>
    <row r="337" ht="15" customHeight="1"/>
    <row r="338" ht="15.75" customHeight="1"/>
    <row r="339" ht="15.75" customHeight="1"/>
    <row r="340" ht="15.75" customHeight="1"/>
  </sheetData>
  <sheetProtection password="CBED" sheet="1" objects="1" selectLockedCells="1" selectUnlockedCells="1"/>
  <mergeCells count="545">
    <mergeCell ref="A82:D82"/>
    <mergeCell ref="AD82:AF82"/>
    <mergeCell ref="AG82:AJ82"/>
    <mergeCell ref="AK82:AM82"/>
    <mergeCell ref="E82:AC82"/>
    <mergeCell ref="A125:N125"/>
    <mergeCell ref="O125:AG125"/>
    <mergeCell ref="AH125:AM125"/>
    <mergeCell ref="A119:AM119"/>
    <mergeCell ref="Z107:AC107"/>
    <mergeCell ref="AG107:AJ107"/>
    <mergeCell ref="AK107:AM107"/>
    <mergeCell ref="A120:L120"/>
    <mergeCell ref="M120:T120"/>
    <mergeCell ref="U120:AM120"/>
    <mergeCell ref="A121:AB121"/>
    <mergeCell ref="AC121:AM121"/>
    <mergeCell ref="AG113:AJ113"/>
    <mergeCell ref="AK113:AM113"/>
    <mergeCell ref="A107:Y108"/>
    <mergeCell ref="A122:AM122"/>
    <mergeCell ref="A123:L123"/>
    <mergeCell ref="M123:T123"/>
    <mergeCell ref="U123:AM123"/>
    <mergeCell ref="A124:L124"/>
    <mergeCell ref="M124:T124"/>
    <mergeCell ref="U124:AB124"/>
    <mergeCell ref="AC124:AI124"/>
    <mergeCell ref="AJ124:AK124"/>
    <mergeCell ref="AL124:AM124"/>
    <mergeCell ref="A105:B105"/>
    <mergeCell ref="C105:Y105"/>
    <mergeCell ref="Z105:AC105"/>
    <mergeCell ref="AD105:AF105"/>
    <mergeCell ref="AG105:AJ105"/>
    <mergeCell ref="AK105:AM105"/>
    <mergeCell ref="A104:AM104"/>
    <mergeCell ref="A103:B103"/>
    <mergeCell ref="C103:Y103"/>
    <mergeCell ref="Z103:AC103"/>
    <mergeCell ref="AD103:AF103"/>
    <mergeCell ref="AG103:AJ103"/>
    <mergeCell ref="AK103:AM103"/>
    <mergeCell ref="A102:AM102"/>
    <mergeCell ref="A100:R100"/>
    <mergeCell ref="S100:AC100"/>
    <mergeCell ref="AD100:AF100"/>
    <mergeCell ref="AG100:AJ100"/>
    <mergeCell ref="AK100:AM100"/>
    <mergeCell ref="A101:AM101"/>
    <mergeCell ref="A98:AM98"/>
    <mergeCell ref="A99:R99"/>
    <mergeCell ref="S99:AC99"/>
    <mergeCell ref="AD99:AF99"/>
    <mergeCell ref="AG99:AJ99"/>
    <mergeCell ref="AK99:AM99"/>
    <mergeCell ref="E95:AC95"/>
    <mergeCell ref="AD95:AF95"/>
    <mergeCell ref="AG95:AJ95"/>
    <mergeCell ref="AK95:AM95"/>
    <mergeCell ref="A97:AC97"/>
    <mergeCell ref="AD97:AF97"/>
    <mergeCell ref="AG97:AJ97"/>
    <mergeCell ref="AK97:AM97"/>
    <mergeCell ref="E93:AC93"/>
    <mergeCell ref="AD93:AF93"/>
    <mergeCell ref="AG93:AJ93"/>
    <mergeCell ref="AK93:AM93"/>
    <mergeCell ref="A96:D96"/>
    <mergeCell ref="E96:AC96"/>
    <mergeCell ref="AD96:AF96"/>
    <mergeCell ref="AG96:AJ96"/>
    <mergeCell ref="AK96:AM96"/>
    <mergeCell ref="A95:D95"/>
    <mergeCell ref="A91:D91"/>
    <mergeCell ref="E91:AC91"/>
    <mergeCell ref="AD91:AF91"/>
    <mergeCell ref="AG91:AJ91"/>
    <mergeCell ref="AK91:AM91"/>
    <mergeCell ref="A94:D94"/>
    <mergeCell ref="E94:AC94"/>
    <mergeCell ref="AD94:AF94"/>
    <mergeCell ref="AG94:AJ94"/>
    <mergeCell ref="AK94:AM94"/>
    <mergeCell ref="Z106:AC106"/>
    <mergeCell ref="AD106:AF106"/>
    <mergeCell ref="AG106:AJ106"/>
    <mergeCell ref="AK106:AM106"/>
    <mergeCell ref="A92:D92"/>
    <mergeCell ref="E92:AC92"/>
    <mergeCell ref="AD92:AF92"/>
    <mergeCell ref="AG92:AJ92"/>
    <mergeCell ref="AK92:AM92"/>
    <mergeCell ref="A93:D93"/>
    <mergeCell ref="A89:D89"/>
    <mergeCell ref="E89:AC89"/>
    <mergeCell ref="AD89:AF89"/>
    <mergeCell ref="AG89:AJ89"/>
    <mergeCell ref="AK89:AM89"/>
    <mergeCell ref="A88:D88"/>
    <mergeCell ref="E88:AC88"/>
    <mergeCell ref="AD88:AF88"/>
    <mergeCell ref="AG88:AJ88"/>
    <mergeCell ref="AK88:AM88"/>
    <mergeCell ref="A87:D87"/>
    <mergeCell ref="E87:AC87"/>
    <mergeCell ref="AD87:AF87"/>
    <mergeCell ref="AG87:AJ87"/>
    <mergeCell ref="AK87:AM87"/>
    <mergeCell ref="A86:D86"/>
    <mergeCell ref="E86:AC86"/>
    <mergeCell ref="AD86:AF86"/>
    <mergeCell ref="AG86:AJ86"/>
    <mergeCell ref="AK86:AM86"/>
    <mergeCell ref="A85:D85"/>
    <mergeCell ref="E85:AC85"/>
    <mergeCell ref="AD85:AF85"/>
    <mergeCell ref="AG85:AJ85"/>
    <mergeCell ref="AK85:AM85"/>
    <mergeCell ref="A84:D84"/>
    <mergeCell ref="E84:AC84"/>
    <mergeCell ref="AD84:AF84"/>
    <mergeCell ref="AG84:AJ84"/>
    <mergeCell ref="AK84:AM84"/>
    <mergeCell ref="A83:D83"/>
    <mergeCell ref="E83:AC83"/>
    <mergeCell ref="AD83:AF83"/>
    <mergeCell ref="AG83:AJ83"/>
    <mergeCell ref="AK83:AM83"/>
    <mergeCell ref="A81:D81"/>
    <mergeCell ref="E81:AC81"/>
    <mergeCell ref="AD81:AF81"/>
    <mergeCell ref="AG81:AJ81"/>
    <mergeCell ref="AK81:AM81"/>
    <mergeCell ref="A80:D80"/>
    <mergeCell ref="E80:AC80"/>
    <mergeCell ref="AD80:AF80"/>
    <mergeCell ref="AG80:AJ80"/>
    <mergeCell ref="AK80:AM80"/>
    <mergeCell ref="A79:D79"/>
    <mergeCell ref="E79:AC79"/>
    <mergeCell ref="AD79:AF79"/>
    <mergeCell ref="AG79:AJ79"/>
    <mergeCell ref="AK79:AM79"/>
    <mergeCell ref="A78:D78"/>
    <mergeCell ref="E78:AC78"/>
    <mergeCell ref="AD78:AF78"/>
    <mergeCell ref="AG78:AJ78"/>
    <mergeCell ref="AK78:AM78"/>
    <mergeCell ref="A77:D77"/>
    <mergeCell ref="E77:AC77"/>
    <mergeCell ref="AD77:AF77"/>
    <mergeCell ref="AG77:AJ77"/>
    <mergeCell ref="AK77:AM77"/>
    <mergeCell ref="A76:D76"/>
    <mergeCell ref="E76:AC76"/>
    <mergeCell ref="AD76:AF76"/>
    <mergeCell ref="AG76:AJ76"/>
    <mergeCell ref="AK76:AM76"/>
    <mergeCell ref="A75:D75"/>
    <mergeCell ref="E75:AC75"/>
    <mergeCell ref="AD75:AF75"/>
    <mergeCell ref="AG75:AJ75"/>
    <mergeCell ref="AK75:AM75"/>
    <mergeCell ref="A74:D74"/>
    <mergeCell ref="E74:AC74"/>
    <mergeCell ref="AD74:AF74"/>
    <mergeCell ref="AG74:AJ74"/>
    <mergeCell ref="AK74:AM74"/>
    <mergeCell ref="A73:D73"/>
    <mergeCell ref="E73:AC73"/>
    <mergeCell ref="AD73:AF73"/>
    <mergeCell ref="AG73:AJ73"/>
    <mergeCell ref="AK73:AM73"/>
    <mergeCell ref="A72:D72"/>
    <mergeCell ref="E72:AC72"/>
    <mergeCell ref="AD72:AF72"/>
    <mergeCell ref="AG72:AJ72"/>
    <mergeCell ref="AK72:AM72"/>
    <mergeCell ref="A71:D71"/>
    <mergeCell ref="E71:AC71"/>
    <mergeCell ref="AD71:AF71"/>
    <mergeCell ref="AG71:AJ71"/>
    <mergeCell ref="AK71:AM71"/>
    <mergeCell ref="A70:D70"/>
    <mergeCell ref="E70:AC70"/>
    <mergeCell ref="AD70:AF70"/>
    <mergeCell ref="AG70:AJ70"/>
    <mergeCell ref="AK70:AM70"/>
    <mergeCell ref="A69:D69"/>
    <mergeCell ref="E69:AC69"/>
    <mergeCell ref="AD69:AF69"/>
    <mergeCell ref="AG69:AJ69"/>
    <mergeCell ref="AK69:AM69"/>
    <mergeCell ref="A68:D68"/>
    <mergeCell ref="E68:AC68"/>
    <mergeCell ref="AD68:AF68"/>
    <mergeCell ref="AG68:AJ68"/>
    <mergeCell ref="AK68:AM68"/>
    <mergeCell ref="A67:D67"/>
    <mergeCell ref="E67:AC67"/>
    <mergeCell ref="AD67:AF67"/>
    <mergeCell ref="AG67:AJ67"/>
    <mergeCell ref="AK67:AM67"/>
    <mergeCell ref="A66:D66"/>
    <mergeCell ref="E66:AC66"/>
    <mergeCell ref="AD66:AF66"/>
    <mergeCell ref="AG66:AJ66"/>
    <mergeCell ref="AK66:AM66"/>
    <mergeCell ref="A65:D65"/>
    <mergeCell ref="E65:AC65"/>
    <mergeCell ref="AD65:AF65"/>
    <mergeCell ref="AG65:AJ65"/>
    <mergeCell ref="AK65:AM65"/>
    <mergeCell ref="A64:D64"/>
    <mergeCell ref="E64:AC64"/>
    <mergeCell ref="AD64:AF64"/>
    <mergeCell ref="AG64:AJ64"/>
    <mergeCell ref="AK64:AM64"/>
    <mergeCell ref="A63:D63"/>
    <mergeCell ref="E63:AC63"/>
    <mergeCell ref="AD63:AF63"/>
    <mergeCell ref="AG63:AJ63"/>
    <mergeCell ref="AK63:AM63"/>
    <mergeCell ref="A62:D62"/>
    <mergeCell ref="E62:AC62"/>
    <mergeCell ref="AD62:AF62"/>
    <mergeCell ref="AG62:AJ62"/>
    <mergeCell ref="AK62:AM62"/>
    <mergeCell ref="A61:D61"/>
    <mergeCell ref="E61:AC61"/>
    <mergeCell ref="AD61:AF61"/>
    <mergeCell ref="AG61:AJ61"/>
    <mergeCell ref="AK61:AM61"/>
    <mergeCell ref="A60:D60"/>
    <mergeCell ref="E60:AC60"/>
    <mergeCell ref="AD60:AF60"/>
    <mergeCell ref="AG60:AJ60"/>
    <mergeCell ref="AK60:AM60"/>
    <mergeCell ref="A59:D59"/>
    <mergeCell ref="E59:AC59"/>
    <mergeCell ref="AD59:AF59"/>
    <mergeCell ref="AG59:AJ59"/>
    <mergeCell ref="AK59:AM59"/>
    <mergeCell ref="A58:D58"/>
    <mergeCell ref="E58:AC58"/>
    <mergeCell ref="AD58:AF58"/>
    <mergeCell ref="AG58:AJ58"/>
    <mergeCell ref="AK58:AM58"/>
    <mergeCell ref="A57:D57"/>
    <mergeCell ref="E57:AC57"/>
    <mergeCell ref="AD57:AF57"/>
    <mergeCell ref="AG57:AJ57"/>
    <mergeCell ref="AK57:AM57"/>
    <mergeCell ref="AK55:AM55"/>
    <mergeCell ref="A56:D56"/>
    <mergeCell ref="E56:G56"/>
    <mergeCell ref="H56:AC56"/>
    <mergeCell ref="AD56:AF56"/>
    <mergeCell ref="AG56:AJ56"/>
    <mergeCell ref="AK56:AM56"/>
    <mergeCell ref="A51:AC51"/>
    <mergeCell ref="AD51:AF51"/>
    <mergeCell ref="AG51:AJ51"/>
    <mergeCell ref="AK51:AM51"/>
    <mergeCell ref="A54:AM54"/>
    <mergeCell ref="A55:D55"/>
    <mergeCell ref="E55:G55"/>
    <mergeCell ref="H55:AC55"/>
    <mergeCell ref="AD55:AF55"/>
    <mergeCell ref="AG55:AJ55"/>
    <mergeCell ref="A50:D50"/>
    <mergeCell ref="E50:AC50"/>
    <mergeCell ref="AD50:AF50"/>
    <mergeCell ref="AG50:AJ50"/>
    <mergeCell ref="AK50:AM50"/>
    <mergeCell ref="A49:D49"/>
    <mergeCell ref="E49:AC49"/>
    <mergeCell ref="AD49:AF49"/>
    <mergeCell ref="AG49:AJ49"/>
    <mergeCell ref="AK49:AM49"/>
    <mergeCell ref="A48:D48"/>
    <mergeCell ref="E48:AC48"/>
    <mergeCell ref="AD48:AF48"/>
    <mergeCell ref="AG48:AJ48"/>
    <mergeCell ref="AK48:AM48"/>
    <mergeCell ref="A47:D47"/>
    <mergeCell ref="E47:AC47"/>
    <mergeCell ref="AD47:AF47"/>
    <mergeCell ref="AG47:AJ47"/>
    <mergeCell ref="AK47:AM47"/>
    <mergeCell ref="A46:D46"/>
    <mergeCell ref="E46:AC46"/>
    <mergeCell ref="AD46:AF46"/>
    <mergeCell ref="AG46:AJ46"/>
    <mergeCell ref="AK46:AM46"/>
    <mergeCell ref="A45:D45"/>
    <mergeCell ref="E45:AC45"/>
    <mergeCell ref="AD45:AF45"/>
    <mergeCell ref="AG45:AJ45"/>
    <mergeCell ref="AK45:AM45"/>
    <mergeCell ref="A44:D44"/>
    <mergeCell ref="E44:AC44"/>
    <mergeCell ref="AD44:AF44"/>
    <mergeCell ref="AG44:AJ44"/>
    <mergeCell ref="AK44:AM44"/>
    <mergeCell ref="A43:D43"/>
    <mergeCell ref="E43:AC43"/>
    <mergeCell ref="AD43:AF43"/>
    <mergeCell ref="AG43:AJ43"/>
    <mergeCell ref="AK43:AM43"/>
    <mergeCell ref="A42:D42"/>
    <mergeCell ref="E42:AC42"/>
    <mergeCell ref="AD42:AF42"/>
    <mergeCell ref="AG42:AJ42"/>
    <mergeCell ref="AK42:AM42"/>
    <mergeCell ref="A41:D41"/>
    <mergeCell ref="E41:AC41"/>
    <mergeCell ref="AD41:AF41"/>
    <mergeCell ref="AG41:AJ41"/>
    <mergeCell ref="AK41:AM41"/>
    <mergeCell ref="A40:D40"/>
    <mergeCell ref="E40:AC40"/>
    <mergeCell ref="AD40:AF40"/>
    <mergeCell ref="AG40:AJ40"/>
    <mergeCell ref="AK40:AM40"/>
    <mergeCell ref="A39:D39"/>
    <mergeCell ref="E39:AC39"/>
    <mergeCell ref="AD39:AF39"/>
    <mergeCell ref="AG39:AJ39"/>
    <mergeCell ref="AK39:AM39"/>
    <mergeCell ref="A38:D38"/>
    <mergeCell ref="E38:AC38"/>
    <mergeCell ref="AD38:AF38"/>
    <mergeCell ref="AG38:AJ38"/>
    <mergeCell ref="AK38:AM38"/>
    <mergeCell ref="A37:D37"/>
    <mergeCell ref="E37:AC37"/>
    <mergeCell ref="AD37:AF37"/>
    <mergeCell ref="AG37:AJ37"/>
    <mergeCell ref="AK37:AM37"/>
    <mergeCell ref="A36:D36"/>
    <mergeCell ref="E36:AC36"/>
    <mergeCell ref="AD36:AF36"/>
    <mergeCell ref="AG36:AJ36"/>
    <mergeCell ref="AK36:AM36"/>
    <mergeCell ref="A35:D35"/>
    <mergeCell ref="E35:AC35"/>
    <mergeCell ref="AD35:AF35"/>
    <mergeCell ref="AG35:AJ35"/>
    <mergeCell ref="AK35:AM35"/>
    <mergeCell ref="A34:D34"/>
    <mergeCell ref="E34:AC34"/>
    <mergeCell ref="AD34:AF34"/>
    <mergeCell ref="AG34:AJ34"/>
    <mergeCell ref="AK34:AM34"/>
    <mergeCell ref="A33:D33"/>
    <mergeCell ref="E33:AC33"/>
    <mergeCell ref="AD33:AF33"/>
    <mergeCell ref="AG33:AJ33"/>
    <mergeCell ref="AK33:AM33"/>
    <mergeCell ref="A32:D32"/>
    <mergeCell ref="E32:AC32"/>
    <mergeCell ref="AD32:AF32"/>
    <mergeCell ref="AG32:AJ32"/>
    <mergeCell ref="AK32:AM32"/>
    <mergeCell ref="A31:D31"/>
    <mergeCell ref="E31:AC31"/>
    <mergeCell ref="AD31:AF31"/>
    <mergeCell ref="AG31:AJ31"/>
    <mergeCell ref="AK31:AM31"/>
    <mergeCell ref="A30:D30"/>
    <mergeCell ref="E30:AC30"/>
    <mergeCell ref="AD30:AF30"/>
    <mergeCell ref="AG30:AJ30"/>
    <mergeCell ref="AK30:AM30"/>
    <mergeCell ref="A29:D29"/>
    <mergeCell ref="E29:G29"/>
    <mergeCell ref="H29:AC29"/>
    <mergeCell ref="AD29:AF29"/>
    <mergeCell ref="AG29:AJ29"/>
    <mergeCell ref="AK29:AM29"/>
    <mergeCell ref="A27:D27"/>
    <mergeCell ref="E27:G27"/>
    <mergeCell ref="H27:AC27"/>
    <mergeCell ref="AD27:AF27"/>
    <mergeCell ref="AG27:AJ27"/>
    <mergeCell ref="AK27:AM27"/>
    <mergeCell ref="A28:D28"/>
    <mergeCell ref="E28:G28"/>
    <mergeCell ref="H28:AC28"/>
    <mergeCell ref="A26:D26"/>
    <mergeCell ref="E26:G26"/>
    <mergeCell ref="H26:AC26"/>
    <mergeCell ref="AD26:AF26"/>
    <mergeCell ref="AG26:AJ26"/>
    <mergeCell ref="AK26:AM26"/>
    <mergeCell ref="A25:D25"/>
    <mergeCell ref="E25:G25"/>
    <mergeCell ref="H25:AC25"/>
    <mergeCell ref="AD25:AF25"/>
    <mergeCell ref="AG25:AJ25"/>
    <mergeCell ref="AK25:AM25"/>
    <mergeCell ref="A24:D24"/>
    <mergeCell ref="E24:G24"/>
    <mergeCell ref="H24:AC24"/>
    <mergeCell ref="AD24:AF24"/>
    <mergeCell ref="AG24:AJ24"/>
    <mergeCell ref="AK24:AM24"/>
    <mergeCell ref="A23:D23"/>
    <mergeCell ref="E23:G23"/>
    <mergeCell ref="H23:AC23"/>
    <mergeCell ref="AD23:AF23"/>
    <mergeCell ref="AG23:AJ23"/>
    <mergeCell ref="AK23:AM23"/>
    <mergeCell ref="A22:D22"/>
    <mergeCell ref="E22:G22"/>
    <mergeCell ref="H22:AC22"/>
    <mergeCell ref="AD22:AF22"/>
    <mergeCell ref="AG22:AJ22"/>
    <mergeCell ref="AK22:AM22"/>
    <mergeCell ref="A21:D21"/>
    <mergeCell ref="E21:G21"/>
    <mergeCell ref="H21:AC21"/>
    <mergeCell ref="AD21:AF21"/>
    <mergeCell ref="AG21:AJ21"/>
    <mergeCell ref="AK21:AM21"/>
    <mergeCell ref="A20:D20"/>
    <mergeCell ref="E20:G20"/>
    <mergeCell ref="H20:AC20"/>
    <mergeCell ref="AD20:AF20"/>
    <mergeCell ref="AG20:AJ20"/>
    <mergeCell ref="AK20:AM20"/>
    <mergeCell ref="A19:D19"/>
    <mergeCell ref="E19:G19"/>
    <mergeCell ref="H19:AC19"/>
    <mergeCell ref="AD19:AF19"/>
    <mergeCell ref="AG19:AJ19"/>
    <mergeCell ref="AK19:AM19"/>
    <mergeCell ref="A18:D18"/>
    <mergeCell ref="E18:G18"/>
    <mergeCell ref="H18:AC18"/>
    <mergeCell ref="AD18:AF18"/>
    <mergeCell ref="AG18:AJ18"/>
    <mergeCell ref="AK18:AM18"/>
    <mergeCell ref="A17:D17"/>
    <mergeCell ref="E17:G17"/>
    <mergeCell ref="H17:AC17"/>
    <mergeCell ref="AD17:AF17"/>
    <mergeCell ref="AG17:AJ17"/>
    <mergeCell ref="AK17:AM17"/>
    <mergeCell ref="A16:D16"/>
    <mergeCell ref="E16:G16"/>
    <mergeCell ref="H16:AC16"/>
    <mergeCell ref="AD16:AF16"/>
    <mergeCell ref="AG16:AJ16"/>
    <mergeCell ref="AK16:AM16"/>
    <mergeCell ref="A15:D15"/>
    <mergeCell ref="E15:G15"/>
    <mergeCell ref="H15:AC15"/>
    <mergeCell ref="AD15:AF15"/>
    <mergeCell ref="AG15:AJ15"/>
    <mergeCell ref="AK15:AM15"/>
    <mergeCell ref="A14:D14"/>
    <mergeCell ref="E14:G14"/>
    <mergeCell ref="H14:AC14"/>
    <mergeCell ref="AD14:AF14"/>
    <mergeCell ref="AG14:AJ14"/>
    <mergeCell ref="AK14:AM14"/>
    <mergeCell ref="A13:D13"/>
    <mergeCell ref="E13:G13"/>
    <mergeCell ref="H13:AC13"/>
    <mergeCell ref="AD13:AF13"/>
    <mergeCell ref="AG13:AJ13"/>
    <mergeCell ref="AK13:AM13"/>
    <mergeCell ref="A12:D12"/>
    <mergeCell ref="E12:G12"/>
    <mergeCell ref="H12:AC12"/>
    <mergeCell ref="AD12:AF12"/>
    <mergeCell ref="AG12:AJ12"/>
    <mergeCell ref="AK12:AM12"/>
    <mergeCell ref="A11:D11"/>
    <mergeCell ref="E11:G11"/>
    <mergeCell ref="H11:AC11"/>
    <mergeCell ref="AD11:AF11"/>
    <mergeCell ref="AG11:AJ11"/>
    <mergeCell ref="AK11:AM11"/>
    <mergeCell ref="A10:D10"/>
    <mergeCell ref="E10:G10"/>
    <mergeCell ref="H10:AC10"/>
    <mergeCell ref="AD10:AF10"/>
    <mergeCell ref="AG10:AJ10"/>
    <mergeCell ref="AK10:AM10"/>
    <mergeCell ref="A9:D9"/>
    <mergeCell ref="E9:G9"/>
    <mergeCell ref="H9:AC9"/>
    <mergeCell ref="AD9:AF9"/>
    <mergeCell ref="AG9:AJ9"/>
    <mergeCell ref="AK9:AM9"/>
    <mergeCell ref="A8:D8"/>
    <mergeCell ref="E8:G8"/>
    <mergeCell ref="H8:AC8"/>
    <mergeCell ref="AD8:AF8"/>
    <mergeCell ref="AG8:AJ8"/>
    <mergeCell ref="AK8:AM8"/>
    <mergeCell ref="A7:AM7"/>
    <mergeCell ref="A1:AM1"/>
    <mergeCell ref="A2:I2"/>
    <mergeCell ref="J2:AM2"/>
    <mergeCell ref="A5:I5"/>
    <mergeCell ref="J5:K5"/>
    <mergeCell ref="L5:N5"/>
    <mergeCell ref="O5:AM5"/>
    <mergeCell ref="A3:B3"/>
    <mergeCell ref="C3:I3"/>
    <mergeCell ref="J3:AM3"/>
    <mergeCell ref="A4:I4"/>
    <mergeCell ref="J4:AM4"/>
    <mergeCell ref="A90:D90"/>
    <mergeCell ref="E90:AC90"/>
    <mergeCell ref="AD90:AF90"/>
    <mergeCell ref="AD28:AF28"/>
    <mergeCell ref="A6:AM6"/>
    <mergeCell ref="AG28:AJ28"/>
    <mergeCell ref="AK28:AM28"/>
    <mergeCell ref="A115:AC115"/>
    <mergeCell ref="AD115:AF115"/>
    <mergeCell ref="AG115:AJ115"/>
    <mergeCell ref="AK115:AM115"/>
    <mergeCell ref="A112:AC112"/>
    <mergeCell ref="AD112:AF112"/>
    <mergeCell ref="AG112:AJ112"/>
    <mergeCell ref="AK112:AM112"/>
    <mergeCell ref="A113:AC113"/>
    <mergeCell ref="AD113:AF113"/>
    <mergeCell ref="AG90:AJ90"/>
    <mergeCell ref="AK90:AM90"/>
    <mergeCell ref="A114:AC114"/>
    <mergeCell ref="AD114:AF114"/>
    <mergeCell ref="AG114:AJ114"/>
    <mergeCell ref="AK114:AM114"/>
    <mergeCell ref="A111:AM111"/>
    <mergeCell ref="AD107:AF108"/>
    <mergeCell ref="A106:B106"/>
    <mergeCell ref="C106:Y106"/>
  </mergeCells>
  <printOptions/>
  <pageMargins left="0.3937007874015748" right="0.3937007874015748" top="0.3937007874015748" bottom="0.5905511811023623" header="0" footer="0.5118110236220472"/>
  <pageSetup fitToHeight="0" fitToWidth="1" orientation="portrait" paperSize="9" scale="94" r:id="rId1"/>
  <headerFooter>
    <oddFooter>&amp;CStránka &amp;P z &amp;N</oddFooter>
  </headerFooter>
  <rowBreaks count="1" manualBreakCount="1">
    <brk id="97" max="255" man="1"/>
  </rowBreaks>
  <ignoredErrors>
    <ignoredError sqref="AG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Jana Jakschová</dc:creator>
  <cp:keywords/>
  <dc:description/>
  <cp:lastModifiedBy>Jana Jakschová</cp:lastModifiedBy>
  <cp:lastPrinted>2014-12-11T08:12:46Z</cp:lastPrinted>
  <dcterms:created xsi:type="dcterms:W3CDTF">2014-12-01T11:20:09Z</dcterms:created>
  <dcterms:modified xsi:type="dcterms:W3CDTF">2015-01-08T09:41:41Z</dcterms:modified>
  <cp:category/>
  <cp:version/>
  <cp:contentType/>
  <cp:contentStatus/>
</cp:coreProperties>
</file>