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055" activeTab="0"/>
  </bookViews>
  <sheets>
    <sheet name="List1" sheetId="1" r:id="rId1"/>
    <sheet name="Graf6-1  " sheetId="2" r:id="rId2"/>
    <sheet name="Graf6-2   " sheetId="3" r:id="rId3"/>
    <sheet name="Graf6-3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<sst xmlns="http://schemas.openxmlformats.org/spreadsheetml/2006/main" count="65" uniqueCount="48">
  <si>
    <t>Hodnocení počasí v červnu 2012::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</si>
  <si>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</si>
  <si>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</si>
  <si>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</si>
  <si>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</si>
  <si>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</si>
  <si>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</si>
  <si>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</si>
  <si>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</si>
  <si>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</si>
  <si>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</si>
  <si>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</si>
  <si>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16,17,18,24,30 a 4 průměr 4. pentády</t>
  </si>
  <si>
    <t>rekordy - ve dnech</t>
  </si>
  <si>
    <t>maxim. teplota</t>
  </si>
  <si>
    <t>16,17,18,20,24,30 a průměr 4. pentády</t>
  </si>
  <si>
    <t>minim. teplota</t>
  </si>
  <si>
    <t>17,19,21,25, průměr 4 a 5 pentády a měsíční průměr</t>
  </si>
  <si>
    <t xml:space="preserve">počet dnů </t>
  </si>
  <si>
    <t>ledových</t>
  </si>
  <si>
    <t>mrazových</t>
  </si>
  <si>
    <t>letních</t>
  </si>
  <si>
    <t xml:space="preserve">tropických den/noc </t>
  </si>
  <si>
    <t>5/2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</si>
  <si>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</si>
  <si>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</si>
  <si>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</si>
  <si>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</si>
  <si>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</si>
  <si>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</si>
  <si>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</si>
  <si>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</si>
  <si>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</si>
  <si>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</si>
  <si>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</si>
  <si>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</si>
  <si>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</si>
  <si>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nad 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</si>
  <si>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nad 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</si>
  <si>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nad 10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</si>
  <si>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max a min hodnoty se vztahují k danému roku, u počtu dnů jde o údaje z historie stanice</t>
  </si>
  <si>
    <r>
      <t xml:space="preserve">Červen byl teplotně silně nadnormální, o čemž svědčí nejen vysoký rozdíl (+2,3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 ) proti normálu,</t>
    </r>
  </si>
  <si>
    <t>ale i vysoký počet teplotně nadnormálních dnů, rekordních teplot a zejména nejvyšší průměr</t>
  </si>
  <si>
    <t>mimimálních teplot za celý měsíc v historii stanice. byly také zaznamenány dvě tropické noci:</t>
  </si>
  <si>
    <t xml:space="preserve"> ze 16 na 17. června a z 30. června na 1. července.</t>
  </si>
  <si>
    <t xml:space="preserve">Také z hlediska srážek byl červen nsdnormální a dhmal vysoké manko z prvních 5 měsíců tohoto </t>
  </si>
  <si>
    <t xml:space="preserve">roku. to prospělo alespoň částečnému zlepšení vegetace, zejména pícnin a okopanin, ale </t>
  </si>
  <si>
    <t>alespoň částečně i u dalších plodin, jejichž stav koncem května nebyl příliš radostný.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</si>
</sst>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9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9" fillId="0" borderId="19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17" xfId="0" applyFont="1" applyBorder="1" applyAlignment="1">
      <alignment/>
    </xf>
    <xf numFmtId="49" fontId="19" fillId="0" borderId="17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5" xfId="0" applyFill="1" applyBorder="1" applyAlignment="1">
      <alignment/>
    </xf>
    <xf numFmtId="164" fontId="0" fillId="0" borderId="1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Srovnání teplot v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červnu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2012 s dlouhodobým klouzavým průměrem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15"/>
          <c:w val="0.947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'[1]červen ručně'!$B$49</c:f>
              <c:strCache>
                <c:ptCount val="1"/>
                <c:pt idx="0">
                  <c:v>max.t.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'[1]červen ručně'!$A$50:$A$79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ručně'!$B$50:$B$79</c:f>
              <c:numCache>
                <c:ptCount val="30"/>
                <c:pt idx="0">
                  <c:v>17.1</c:v>
                </c:pt>
                <c:pt idx="1">
                  <c:v>20.7</c:v>
                </c:pt>
                <c:pt idx="2">
                  <c:v>26.1</c:v>
                </c:pt>
                <c:pt idx="3">
                  <c:v>22.2</c:v>
                </c:pt>
                <c:pt idx="4">
                  <c:v>15.9</c:v>
                </c:pt>
                <c:pt idx="5">
                  <c:v>20.9</c:v>
                </c:pt>
                <c:pt idx="6">
                  <c:v>26.7</c:v>
                </c:pt>
                <c:pt idx="7">
                  <c:v>27.4</c:v>
                </c:pt>
                <c:pt idx="8">
                  <c:v>19.4</c:v>
                </c:pt>
                <c:pt idx="9">
                  <c:v>21.4</c:v>
                </c:pt>
                <c:pt idx="10">
                  <c:v>17.8</c:v>
                </c:pt>
                <c:pt idx="11">
                  <c:v>20.6</c:v>
                </c:pt>
                <c:pt idx="12">
                  <c:v>16.8</c:v>
                </c:pt>
                <c:pt idx="13">
                  <c:v>22.2</c:v>
                </c:pt>
                <c:pt idx="14">
                  <c:v>23.8</c:v>
                </c:pt>
                <c:pt idx="15">
                  <c:v>30.1</c:v>
                </c:pt>
                <c:pt idx="16">
                  <c:v>31.6</c:v>
                </c:pt>
                <c:pt idx="17">
                  <c:v>32.1</c:v>
                </c:pt>
                <c:pt idx="18">
                  <c:v>27.3</c:v>
                </c:pt>
                <c:pt idx="19">
                  <c:v>32.7</c:v>
                </c:pt>
                <c:pt idx="20">
                  <c:v>29.4</c:v>
                </c:pt>
                <c:pt idx="21">
                  <c:v>23.2</c:v>
                </c:pt>
                <c:pt idx="22">
                  <c:v>24.8</c:v>
                </c:pt>
                <c:pt idx="23">
                  <c:v>28.7</c:v>
                </c:pt>
                <c:pt idx="24">
                  <c:v>23.1</c:v>
                </c:pt>
                <c:pt idx="25">
                  <c:v>20.6</c:v>
                </c:pt>
                <c:pt idx="26">
                  <c:v>24.1</c:v>
                </c:pt>
                <c:pt idx="27">
                  <c:v>24.9</c:v>
                </c:pt>
                <c:pt idx="28">
                  <c:v>27.9</c:v>
                </c:pt>
                <c:pt idx="29">
                  <c:v>33.5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'[1]červen ručně'!$C$49</c:f>
              <c:strCache>
                <c:ptCount val="1"/>
                <c:pt idx="0">
                  <c:v>prům.t.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'[1]červen ručně'!$A$50:$A$79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ručně'!$C$50:$C$79</c:f>
              <c:numCache>
                <c:ptCount val="30"/>
                <c:pt idx="0">
                  <c:v>11.1</c:v>
                </c:pt>
                <c:pt idx="1">
                  <c:v>13.850000000000001</c:v>
                </c:pt>
                <c:pt idx="2">
                  <c:v>20</c:v>
                </c:pt>
                <c:pt idx="3">
                  <c:v>14.3</c:v>
                </c:pt>
                <c:pt idx="4">
                  <c:v>12.5</c:v>
                </c:pt>
                <c:pt idx="5">
                  <c:v>14.5</c:v>
                </c:pt>
                <c:pt idx="6">
                  <c:v>20.2</c:v>
                </c:pt>
                <c:pt idx="7">
                  <c:v>20.275</c:v>
                </c:pt>
                <c:pt idx="8">
                  <c:v>15.75</c:v>
                </c:pt>
                <c:pt idx="9">
                  <c:v>16.775</c:v>
                </c:pt>
                <c:pt idx="10">
                  <c:v>13.925</c:v>
                </c:pt>
                <c:pt idx="11">
                  <c:v>15.650000000000002</c:v>
                </c:pt>
                <c:pt idx="12">
                  <c:v>14.024999999999999</c:v>
                </c:pt>
                <c:pt idx="13">
                  <c:v>15.225000000000001</c:v>
                </c:pt>
                <c:pt idx="14">
                  <c:v>16.025</c:v>
                </c:pt>
                <c:pt idx="15">
                  <c:v>24.55</c:v>
                </c:pt>
                <c:pt idx="16">
                  <c:v>23.525</c:v>
                </c:pt>
                <c:pt idx="17">
                  <c:v>25.475</c:v>
                </c:pt>
                <c:pt idx="18">
                  <c:v>21.924999999999997</c:v>
                </c:pt>
                <c:pt idx="19">
                  <c:v>23.85</c:v>
                </c:pt>
                <c:pt idx="20">
                  <c:v>22.5</c:v>
                </c:pt>
                <c:pt idx="21">
                  <c:v>17.349999999999998</c:v>
                </c:pt>
                <c:pt idx="22">
                  <c:v>17.85</c:v>
                </c:pt>
                <c:pt idx="23">
                  <c:v>22.925</c:v>
                </c:pt>
                <c:pt idx="24">
                  <c:v>15.850000000000001</c:v>
                </c:pt>
                <c:pt idx="25">
                  <c:v>15.075</c:v>
                </c:pt>
                <c:pt idx="26">
                  <c:v>17.875</c:v>
                </c:pt>
                <c:pt idx="27">
                  <c:v>17.8</c:v>
                </c:pt>
                <c:pt idx="28">
                  <c:v>21.549999999999997</c:v>
                </c:pt>
                <c:pt idx="29">
                  <c:v>25.9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'[1]červen ručně'!$D$49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'[1]červen ručně'!$A$50:$A$79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ručně'!$D$50:$D$79</c:f>
              <c:numCache>
                <c:ptCount val="30"/>
                <c:pt idx="0">
                  <c:v>15.006972222222224</c:v>
                </c:pt>
                <c:pt idx="1">
                  <c:v>15.008027777777777</c:v>
                </c:pt>
                <c:pt idx="2">
                  <c:v>15.023916666666667</c:v>
                </c:pt>
                <c:pt idx="3">
                  <c:v>15.101472222222224</c:v>
                </c:pt>
                <c:pt idx="4">
                  <c:v>15.192194444444446</c:v>
                </c:pt>
                <c:pt idx="5">
                  <c:v>15.32077777777778</c:v>
                </c:pt>
                <c:pt idx="6">
                  <c:v>15.443500000000002</c:v>
                </c:pt>
                <c:pt idx="7">
                  <c:v>15.533472222222223</c:v>
                </c:pt>
                <c:pt idx="8">
                  <c:v>15.58688888888889</c:v>
                </c:pt>
                <c:pt idx="9">
                  <c:v>15.644666666666668</c:v>
                </c:pt>
                <c:pt idx="10">
                  <c:v>15.68525</c:v>
                </c:pt>
                <c:pt idx="11">
                  <c:v>15.7795</c:v>
                </c:pt>
                <c:pt idx="12">
                  <c:v>15.882499999999999</c:v>
                </c:pt>
                <c:pt idx="13">
                  <c:v>15.985333333333331</c:v>
                </c:pt>
                <c:pt idx="14">
                  <c:v>16.08133333333333</c:v>
                </c:pt>
                <c:pt idx="15">
                  <c:v>16.20138888888889</c:v>
                </c:pt>
                <c:pt idx="16">
                  <c:v>16.255138888888887</c:v>
                </c:pt>
                <c:pt idx="17">
                  <c:v>16.33063888888889</c:v>
                </c:pt>
                <c:pt idx="18">
                  <c:v>16.392472222222224</c:v>
                </c:pt>
                <c:pt idx="19">
                  <c:v>16.45088888888889</c:v>
                </c:pt>
                <c:pt idx="20">
                  <c:v>16.47786111111111</c:v>
                </c:pt>
                <c:pt idx="21">
                  <c:v>16.496055555555554</c:v>
                </c:pt>
                <c:pt idx="22">
                  <c:v>16.521416666666667</c:v>
                </c:pt>
                <c:pt idx="23">
                  <c:v>16.553388888888886</c:v>
                </c:pt>
                <c:pt idx="24">
                  <c:v>16.59136111111111</c:v>
                </c:pt>
                <c:pt idx="25">
                  <c:v>16.625749999999996</c:v>
                </c:pt>
                <c:pt idx="26">
                  <c:v>16.686055555555555</c:v>
                </c:pt>
                <c:pt idx="27">
                  <c:v>16.749416666666665</c:v>
                </c:pt>
                <c:pt idx="28">
                  <c:v>16.80077777777778</c:v>
                </c:pt>
                <c:pt idx="29">
                  <c:v>16.84958333333333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'[1]červen ručně'!$E$49</c:f>
              <c:strCache>
                <c:ptCount val="1"/>
                <c:pt idx="0">
                  <c:v>př.min.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'[1]červen ručně'!$A$50:$A$79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ručně'!$E$50:$E$79</c:f>
              <c:numCache>
                <c:ptCount val="30"/>
                <c:pt idx="0">
                  <c:v>8.9</c:v>
                </c:pt>
                <c:pt idx="1">
                  <c:v>3.2</c:v>
                </c:pt>
                <c:pt idx="2">
                  <c:v>5.8</c:v>
                </c:pt>
                <c:pt idx="3">
                  <c:v>12.8</c:v>
                </c:pt>
                <c:pt idx="4">
                  <c:v>8.3</c:v>
                </c:pt>
                <c:pt idx="5">
                  <c:v>6.4</c:v>
                </c:pt>
                <c:pt idx="6">
                  <c:v>12.2</c:v>
                </c:pt>
                <c:pt idx="7">
                  <c:v>13.9</c:v>
                </c:pt>
                <c:pt idx="8">
                  <c:v>13.9</c:v>
                </c:pt>
                <c:pt idx="9">
                  <c:v>8.6</c:v>
                </c:pt>
                <c:pt idx="10">
                  <c:v>11.8</c:v>
                </c:pt>
                <c:pt idx="11">
                  <c:v>9.6</c:v>
                </c:pt>
                <c:pt idx="12">
                  <c:v>12.1</c:v>
                </c:pt>
                <c:pt idx="13">
                  <c:v>11.7</c:v>
                </c:pt>
                <c:pt idx="14">
                  <c:v>9.4</c:v>
                </c:pt>
                <c:pt idx="15">
                  <c:v>10.3</c:v>
                </c:pt>
                <c:pt idx="16">
                  <c:v>19.6</c:v>
                </c:pt>
                <c:pt idx="17">
                  <c:v>12.5</c:v>
                </c:pt>
                <c:pt idx="18">
                  <c:v>17.8</c:v>
                </c:pt>
                <c:pt idx="19">
                  <c:v>13.2</c:v>
                </c:pt>
                <c:pt idx="20">
                  <c:v>18.4</c:v>
                </c:pt>
                <c:pt idx="21">
                  <c:v>13</c:v>
                </c:pt>
                <c:pt idx="22">
                  <c:v>11.9</c:v>
                </c:pt>
                <c:pt idx="23">
                  <c:v>10.2</c:v>
                </c:pt>
                <c:pt idx="24">
                  <c:v>14.4</c:v>
                </c:pt>
                <c:pt idx="25">
                  <c:v>9.8</c:v>
                </c:pt>
                <c:pt idx="26">
                  <c:v>5.9</c:v>
                </c:pt>
                <c:pt idx="27">
                  <c:v>12.2</c:v>
                </c:pt>
                <c:pt idx="28">
                  <c:v>10.4</c:v>
                </c:pt>
                <c:pt idx="29">
                  <c:v>16.1</c:v>
                </c:pt>
              </c:numCache>
            </c:numRef>
          </c:val>
          <c:smooth val="0"/>
        </c:ser>
        <c:marker val="1"/>
        <c:axId val="15486118"/>
        <c:axId val="5157335"/>
      </c:line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335"/>
        <c:crossesAt val="0"/>
        <c:auto val="1"/>
        <c:lblOffset val="100"/>
        <c:tickLblSkip val="1"/>
        <c:noMultiLvlLbl val="0"/>
      </c:catAx>
      <c:valAx>
        <c:axId val="515733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861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95"/>
          <c:y val="0.948"/>
          <c:w val="0.381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Tlak vzduchu a srážky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v červnu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0715"/>
          <c:w val="0.91"/>
          <c:h val="0.856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'[1]červen ručně'!$N$49</c:f>
              <c:strCache>
                <c:ptCount val="1"/>
                <c:pt idx="0">
                  <c:v>srážky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'[1]červen ručně'!$K$50:$K$79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ručně'!$N$50:$N$79</c:f>
              <c:numCache>
                <c:ptCount val="30"/>
                <c:pt idx="0">
                  <c:v>1.8</c:v>
                </c:pt>
                <c:pt idx="1">
                  <c:v>0</c:v>
                </c:pt>
                <c:pt idx="2">
                  <c:v>13.9</c:v>
                </c:pt>
                <c:pt idx="3">
                  <c:v>4</c:v>
                </c:pt>
                <c:pt idx="4">
                  <c:v>26.1</c:v>
                </c:pt>
                <c:pt idx="5">
                  <c:v>0</c:v>
                </c:pt>
                <c:pt idx="6">
                  <c:v>0</c:v>
                </c:pt>
                <c:pt idx="7">
                  <c:v>7.7</c:v>
                </c:pt>
                <c:pt idx="8">
                  <c:v>4.4</c:v>
                </c:pt>
                <c:pt idx="9">
                  <c:v>5.7</c:v>
                </c:pt>
                <c:pt idx="10">
                  <c:v>0.2</c:v>
                </c:pt>
                <c:pt idx="11">
                  <c:v>36.7</c:v>
                </c:pt>
                <c:pt idx="12">
                  <c:v>10.7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6.6</c:v>
                </c:pt>
                <c:pt idx="20">
                  <c:v>13.4</c:v>
                </c:pt>
                <c:pt idx="21">
                  <c:v>25.5</c:v>
                </c:pt>
                <c:pt idx="22">
                  <c:v>0</c:v>
                </c:pt>
                <c:pt idx="23">
                  <c:v>8.3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6416016"/>
        <c:axId val="15090961"/>
      </c:barChart>
      <c:lineChart>
        <c:grouping val="standard"/>
        <c:varyColors val="0"/>
        <c:ser>
          <c:idx val="0"/>
          <c:order val="0"/>
          <c:tx>
            <c:strRef>
              <c:f>'[1]červen ručně'!$L$49</c:f>
              <c:strCache>
                <c:ptCount val="1"/>
                <c:pt idx="0">
                  <c:v>tlak max.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'[1]červen ručně'!$K$50:$K$79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ručně'!$L$50:$L$79</c:f>
              <c:numCache>
                <c:ptCount val="30"/>
                <c:pt idx="0">
                  <c:v>973.9</c:v>
                </c:pt>
                <c:pt idx="1">
                  <c:v>974.8</c:v>
                </c:pt>
                <c:pt idx="2">
                  <c:v>973.7</c:v>
                </c:pt>
                <c:pt idx="3">
                  <c:v>970.3</c:v>
                </c:pt>
                <c:pt idx="4">
                  <c:v>975.7</c:v>
                </c:pt>
                <c:pt idx="5">
                  <c:v>976.1</c:v>
                </c:pt>
                <c:pt idx="6">
                  <c:v>971.6</c:v>
                </c:pt>
                <c:pt idx="7">
                  <c:v>971.9</c:v>
                </c:pt>
                <c:pt idx="8">
                  <c:v>976.6</c:v>
                </c:pt>
                <c:pt idx="9">
                  <c:v>974.4</c:v>
                </c:pt>
                <c:pt idx="10">
                  <c:v>967.1</c:v>
                </c:pt>
                <c:pt idx="11">
                  <c:v>965.7</c:v>
                </c:pt>
                <c:pt idx="12">
                  <c:v>973.1</c:v>
                </c:pt>
                <c:pt idx="13">
                  <c:v>979.3</c:v>
                </c:pt>
                <c:pt idx="14">
                  <c:v>981.5</c:v>
                </c:pt>
                <c:pt idx="15">
                  <c:v>981</c:v>
                </c:pt>
                <c:pt idx="16">
                  <c:v>982.7</c:v>
                </c:pt>
                <c:pt idx="17">
                  <c:v>982.7</c:v>
                </c:pt>
                <c:pt idx="18">
                  <c:v>980.8</c:v>
                </c:pt>
                <c:pt idx="19">
                  <c:v>979.1</c:v>
                </c:pt>
                <c:pt idx="20">
                  <c:v>972.4</c:v>
                </c:pt>
                <c:pt idx="21">
                  <c:v>980.2</c:v>
                </c:pt>
                <c:pt idx="22">
                  <c:v>983.9</c:v>
                </c:pt>
                <c:pt idx="23">
                  <c:v>982.6</c:v>
                </c:pt>
                <c:pt idx="24">
                  <c:v>974</c:v>
                </c:pt>
                <c:pt idx="25">
                  <c:v>979.4</c:v>
                </c:pt>
                <c:pt idx="26">
                  <c:v>980.3</c:v>
                </c:pt>
                <c:pt idx="27">
                  <c:v>976</c:v>
                </c:pt>
                <c:pt idx="28">
                  <c:v>975.4</c:v>
                </c:pt>
                <c:pt idx="29">
                  <c:v>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'[1]červen ručně'!$M$49</c:f>
              <c:strCache>
                <c:ptCount val="1"/>
                <c:pt idx="0">
                  <c:v>tlak min.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'[1]červen ručně'!$K$50:$K$79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ručně'!$M$50:$M$79</c:f>
              <c:numCache>
                <c:ptCount val="30"/>
                <c:pt idx="0">
                  <c:v>966.9</c:v>
                </c:pt>
                <c:pt idx="1">
                  <c:v>972.4</c:v>
                </c:pt>
                <c:pt idx="2">
                  <c:v>964.7</c:v>
                </c:pt>
                <c:pt idx="3">
                  <c:v>964.5</c:v>
                </c:pt>
                <c:pt idx="4">
                  <c:v>968.2</c:v>
                </c:pt>
                <c:pt idx="5">
                  <c:v>969.4</c:v>
                </c:pt>
                <c:pt idx="6">
                  <c:v>967.3</c:v>
                </c:pt>
                <c:pt idx="7">
                  <c:v>965.8</c:v>
                </c:pt>
                <c:pt idx="8">
                  <c:v>971.3</c:v>
                </c:pt>
                <c:pt idx="9">
                  <c:v>966.2</c:v>
                </c:pt>
                <c:pt idx="10">
                  <c:v>964.8</c:v>
                </c:pt>
                <c:pt idx="11">
                  <c:v>960.7</c:v>
                </c:pt>
                <c:pt idx="12">
                  <c:v>959.7</c:v>
                </c:pt>
                <c:pt idx="13">
                  <c:v>972.7</c:v>
                </c:pt>
                <c:pt idx="14">
                  <c:v>979.2</c:v>
                </c:pt>
                <c:pt idx="15">
                  <c:v>978.1</c:v>
                </c:pt>
                <c:pt idx="16">
                  <c:v>977.9</c:v>
                </c:pt>
                <c:pt idx="17">
                  <c:v>976.6</c:v>
                </c:pt>
                <c:pt idx="18">
                  <c:v>976.1</c:v>
                </c:pt>
                <c:pt idx="19">
                  <c:v>971.2</c:v>
                </c:pt>
                <c:pt idx="20">
                  <c:v>969.7</c:v>
                </c:pt>
                <c:pt idx="21">
                  <c:v>971.2</c:v>
                </c:pt>
                <c:pt idx="22">
                  <c:v>979.7</c:v>
                </c:pt>
                <c:pt idx="23">
                  <c:v>971.2</c:v>
                </c:pt>
                <c:pt idx="24">
                  <c:v>970.7</c:v>
                </c:pt>
                <c:pt idx="25">
                  <c:v>973.7</c:v>
                </c:pt>
                <c:pt idx="26">
                  <c:v>975.7</c:v>
                </c:pt>
                <c:pt idx="27">
                  <c:v>973.2</c:v>
                </c:pt>
                <c:pt idx="28">
                  <c:v>973.7</c:v>
                </c:pt>
                <c:pt idx="29">
                  <c:v>973.7</c:v>
                </c:pt>
              </c:numCache>
            </c:numRef>
          </c:val>
          <c:smooth val="0"/>
        </c:ser>
        <c:marker val="1"/>
        <c:axId val="1600922"/>
        <c:axId val="14408299"/>
      </c:line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8299"/>
        <c:crossesAt val="950"/>
        <c:auto val="1"/>
        <c:lblOffset val="100"/>
        <c:tickLblSkip val="1"/>
        <c:noMultiLvlLbl val="0"/>
      </c:catAx>
      <c:valAx>
        <c:axId val="14408299"/>
        <c:scaling>
          <c:orientation val="minMax"/>
          <c:max val="100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 tlaku vzduchu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66CC"/>
            </a:solidFill>
          </a:ln>
        </c:spPr>
        <c:crossAx val="1600922"/>
        <c:crossesAt val="1"/>
        <c:crossBetween val="between"/>
        <c:dispUnits/>
      </c:valAx>
      <c:catAx>
        <c:axId val="46416016"/>
        <c:scaling>
          <c:orientation val="minMax"/>
        </c:scaling>
        <c:axPos val="b"/>
        <c:delete val="1"/>
        <c:majorTickMark val="out"/>
        <c:minorTickMark val="none"/>
        <c:tickLblPos val="none"/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 srážek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60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75"/>
          <c:y val="0.9475"/>
          <c:w val="0.281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Vhkost vzduchu v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červnu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15"/>
          <c:w val="0.947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'[1]červen ručně'!$Q$49</c:f>
              <c:strCache>
                <c:ptCount val="1"/>
                <c:pt idx="0">
                  <c:v>vlhk.max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'[1]červen ručně'!$P$50:$P$79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ručně'!$Q$50:$Q$79</c:f>
              <c:numCache>
                <c:ptCount val="30"/>
                <c:pt idx="0">
                  <c:v>91</c:v>
                </c:pt>
                <c:pt idx="1">
                  <c:v>90</c:v>
                </c:pt>
                <c:pt idx="2">
                  <c:v>84</c:v>
                </c:pt>
                <c:pt idx="3">
                  <c:v>93</c:v>
                </c:pt>
                <c:pt idx="4">
                  <c:v>94</c:v>
                </c:pt>
                <c:pt idx="5">
                  <c:v>94</c:v>
                </c:pt>
                <c:pt idx="6">
                  <c:v>85</c:v>
                </c:pt>
                <c:pt idx="7">
                  <c:v>86</c:v>
                </c:pt>
                <c:pt idx="8">
                  <c:v>94</c:v>
                </c:pt>
                <c:pt idx="9">
                  <c:v>95</c:v>
                </c:pt>
                <c:pt idx="10">
                  <c:v>94</c:v>
                </c:pt>
                <c:pt idx="11">
                  <c:v>94</c:v>
                </c:pt>
                <c:pt idx="12">
                  <c:v>96</c:v>
                </c:pt>
                <c:pt idx="13">
                  <c:v>96</c:v>
                </c:pt>
                <c:pt idx="14">
                  <c:v>94</c:v>
                </c:pt>
                <c:pt idx="15">
                  <c:v>88</c:v>
                </c:pt>
                <c:pt idx="16">
                  <c:v>76</c:v>
                </c:pt>
                <c:pt idx="17">
                  <c:v>91</c:v>
                </c:pt>
                <c:pt idx="18">
                  <c:v>79</c:v>
                </c:pt>
                <c:pt idx="19">
                  <c:v>91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92</c:v>
                </c:pt>
                <c:pt idx="24">
                  <c:v>88</c:v>
                </c:pt>
                <c:pt idx="25">
                  <c:v>87</c:v>
                </c:pt>
                <c:pt idx="26">
                  <c:v>91</c:v>
                </c:pt>
                <c:pt idx="27">
                  <c:v>90</c:v>
                </c:pt>
                <c:pt idx="28">
                  <c:v>93</c:v>
                </c:pt>
                <c:pt idx="29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'[1]červen ručně'!$R$49</c:f>
              <c:strCache>
                <c:ptCount val="1"/>
                <c:pt idx="0">
                  <c:v>vlhk.min.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'[1]červen ručně'!$P$50:$P$79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'[1]červen ručně'!$R$50:$R$79</c:f>
              <c:numCache>
                <c:ptCount val="30"/>
                <c:pt idx="0">
                  <c:v>66</c:v>
                </c:pt>
                <c:pt idx="1">
                  <c:v>44</c:v>
                </c:pt>
                <c:pt idx="2">
                  <c:v>47</c:v>
                </c:pt>
                <c:pt idx="3">
                  <c:v>65</c:v>
                </c:pt>
                <c:pt idx="4">
                  <c:v>83</c:v>
                </c:pt>
                <c:pt idx="5">
                  <c:v>60</c:v>
                </c:pt>
                <c:pt idx="6">
                  <c:v>47</c:v>
                </c:pt>
                <c:pt idx="7">
                  <c:v>55</c:v>
                </c:pt>
                <c:pt idx="8">
                  <c:v>78</c:v>
                </c:pt>
                <c:pt idx="9">
                  <c:v>73</c:v>
                </c:pt>
                <c:pt idx="10">
                  <c:v>76</c:v>
                </c:pt>
                <c:pt idx="11">
                  <c:v>67</c:v>
                </c:pt>
                <c:pt idx="12">
                  <c:v>91</c:v>
                </c:pt>
                <c:pt idx="13">
                  <c:v>68</c:v>
                </c:pt>
                <c:pt idx="14">
                  <c:v>54</c:v>
                </c:pt>
                <c:pt idx="15">
                  <c:v>43</c:v>
                </c:pt>
                <c:pt idx="16">
                  <c:v>46</c:v>
                </c:pt>
                <c:pt idx="17">
                  <c:v>41</c:v>
                </c:pt>
                <c:pt idx="18">
                  <c:v>51</c:v>
                </c:pt>
                <c:pt idx="19">
                  <c:v>42</c:v>
                </c:pt>
                <c:pt idx="20">
                  <c:v>57</c:v>
                </c:pt>
                <c:pt idx="21">
                  <c:v>77</c:v>
                </c:pt>
                <c:pt idx="22">
                  <c:v>52</c:v>
                </c:pt>
                <c:pt idx="23">
                  <c:v>42</c:v>
                </c:pt>
                <c:pt idx="24">
                  <c:v>51</c:v>
                </c:pt>
                <c:pt idx="25">
                  <c:v>53</c:v>
                </c:pt>
                <c:pt idx="26">
                  <c:v>47</c:v>
                </c:pt>
                <c:pt idx="27">
                  <c:v>63</c:v>
                </c:pt>
                <c:pt idx="28">
                  <c:v>57</c:v>
                </c:pt>
                <c:pt idx="29">
                  <c:v>51</c:v>
                </c:pt>
              </c:numCache>
            </c:numRef>
          </c:val>
          <c:smooth val="0"/>
        </c:ser>
        <c:marker val="1"/>
        <c:axId val="62565828"/>
        <c:axId val="26221541"/>
      </c:line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1541"/>
        <c:crosses val="autoZero"/>
        <c:auto val="1"/>
        <c:lblOffset val="100"/>
        <c:tickLblSkip val="1"/>
        <c:noMultiLvlLbl val="0"/>
      </c:catAx>
      <c:valAx>
        <c:axId val="2622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5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5"/>
          <c:y val="0.9475"/>
          <c:w val="0.199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Chart 1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teoautomat%20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červenec"/>
      <sheetName val="červenec - jevy"/>
      <sheetName val="červenec - ručně"/>
      <sheetName val="Graf7-1   "/>
      <sheetName val="Graf7-2  "/>
      <sheetName val="Graf7-3   "/>
      <sheetName val="srpen"/>
      <sheetName val="srpen - jevy"/>
      <sheetName val="srpen- ručně"/>
      <sheetName val="Graf8-1   "/>
      <sheetName val="Graf8-2  "/>
      <sheetName val="Graf8-3   "/>
      <sheetName val="září"/>
      <sheetName val="září - jevy"/>
      <sheetName val="září - ručně"/>
      <sheetName val="Graf9-1  "/>
      <sheetName val="Graf9-2  "/>
      <sheetName val="Graf9-3   "/>
      <sheetName val="říjen"/>
      <sheetName val="říjen - jevy"/>
      <sheetName val="říjen ručně   "/>
      <sheetName val="Graf101"/>
      <sheetName val="Graf10-2"/>
      <sheetName val="Graf10-3"/>
      <sheetName val="listopad"/>
      <sheetName val="listopad - jevy"/>
      <sheetName val="listopad - ručně"/>
      <sheetName val="Graf11-1   "/>
      <sheetName val="Graf11-2  "/>
      <sheetName val="Graf11-3   "/>
      <sheetName val="prosinec"/>
      <sheetName val="prosinec - jevy"/>
      <sheetName val="prosinec - ručně"/>
      <sheetName val="Graf12-1   "/>
      <sheetName val="Graf12-2 "/>
      <sheetName val="Graf12-3 "/>
      <sheetName val="leden"/>
      <sheetName val="leden - jevy "/>
      <sheetName val="leden ručně"/>
      <sheetName val="Graf1-1"/>
      <sheetName val="Graf1-2 "/>
      <sheetName val="Graf1-3 "/>
      <sheetName val="únor"/>
      <sheetName val="únor - jevy  "/>
      <sheetName val="únor ručně"/>
      <sheetName val="Graf2-1 "/>
      <sheetName val="Graf2-2  "/>
      <sheetName val="Graf2-3 "/>
      <sheetName val="březen"/>
      <sheetName val="březen - jevy"/>
      <sheetName val="březen ručně  "/>
      <sheetName val="Graf3-1  "/>
      <sheetName val="Graf3-2 "/>
      <sheetName val="Graf3-3  "/>
      <sheetName val="duben"/>
      <sheetName val="duben - jevy  "/>
      <sheetName val="duben ručně "/>
      <sheetName val="Graf4-1   "/>
      <sheetName val="Graf4-2  "/>
      <sheetName val="Graf4-3   "/>
      <sheetName val="květen"/>
      <sheetName val="květen-jevy"/>
      <sheetName val="květen ručně"/>
      <sheetName val="Graf5-1  "/>
      <sheetName val="Graf5-2  "/>
      <sheetName val="Graf5-3   "/>
      <sheetName val="červen"/>
      <sheetName val="červen - jevy"/>
      <sheetName val="červen ručně"/>
      <sheetName val="Graf6-1  "/>
      <sheetName val="Graf6-2   "/>
      <sheetName val="Graf6-3 "/>
    </sheetNames>
    <sheetDataSet>
      <sheetData sheetId="71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17.1</v>
          </cell>
          <cell r="C50">
            <v>11.1</v>
          </cell>
          <cell r="D50">
            <v>15.006972222222224</v>
          </cell>
          <cell r="E50">
            <v>8.9</v>
          </cell>
          <cell r="K50">
            <v>1</v>
          </cell>
          <cell r="L50">
            <v>973.9</v>
          </cell>
          <cell r="M50">
            <v>966.9</v>
          </cell>
          <cell r="N50">
            <v>1.8</v>
          </cell>
          <cell r="P50">
            <v>1</v>
          </cell>
          <cell r="Q50">
            <v>91</v>
          </cell>
          <cell r="R50">
            <v>66</v>
          </cell>
        </row>
        <row r="51">
          <cell r="A51">
            <v>2</v>
          </cell>
          <cell r="B51">
            <v>20.7</v>
          </cell>
          <cell r="C51">
            <v>13.850000000000001</v>
          </cell>
          <cell r="D51">
            <v>15.008027777777777</v>
          </cell>
          <cell r="E51">
            <v>3.2</v>
          </cell>
          <cell r="K51">
            <v>2</v>
          </cell>
          <cell r="L51">
            <v>974.8</v>
          </cell>
          <cell r="M51">
            <v>972.4</v>
          </cell>
          <cell r="N51">
            <v>0</v>
          </cell>
          <cell r="P51">
            <v>2</v>
          </cell>
          <cell r="Q51">
            <v>90</v>
          </cell>
          <cell r="R51">
            <v>44</v>
          </cell>
        </row>
        <row r="52">
          <cell r="A52">
            <v>3</v>
          </cell>
          <cell r="B52">
            <v>26.1</v>
          </cell>
          <cell r="C52">
            <v>20</v>
          </cell>
          <cell r="D52">
            <v>15.023916666666667</v>
          </cell>
          <cell r="E52">
            <v>5.8</v>
          </cell>
          <cell r="K52">
            <v>3</v>
          </cell>
          <cell r="L52">
            <v>973.7</v>
          </cell>
          <cell r="M52">
            <v>964.7</v>
          </cell>
          <cell r="N52">
            <v>13.9</v>
          </cell>
          <cell r="P52">
            <v>3</v>
          </cell>
          <cell r="Q52">
            <v>84</v>
          </cell>
          <cell r="R52">
            <v>47</v>
          </cell>
        </row>
        <row r="53">
          <cell r="A53">
            <v>4</v>
          </cell>
          <cell r="B53">
            <v>22.2</v>
          </cell>
          <cell r="C53">
            <v>14.3</v>
          </cell>
          <cell r="D53">
            <v>15.101472222222224</v>
          </cell>
          <cell r="E53">
            <v>12.8</v>
          </cell>
          <cell r="K53">
            <v>4</v>
          </cell>
          <cell r="L53">
            <v>970.3</v>
          </cell>
          <cell r="M53">
            <v>964.5</v>
          </cell>
          <cell r="N53">
            <v>4</v>
          </cell>
          <cell r="P53">
            <v>4</v>
          </cell>
          <cell r="Q53">
            <v>93</v>
          </cell>
          <cell r="R53">
            <v>65</v>
          </cell>
        </row>
        <row r="54">
          <cell r="A54">
            <v>5</v>
          </cell>
          <cell r="B54">
            <v>15.9</v>
          </cell>
          <cell r="C54">
            <v>12.5</v>
          </cell>
          <cell r="D54">
            <v>15.192194444444446</v>
          </cell>
          <cell r="E54">
            <v>8.3</v>
          </cell>
          <cell r="K54">
            <v>5</v>
          </cell>
          <cell r="L54">
            <v>975.7</v>
          </cell>
          <cell r="M54">
            <v>968.2</v>
          </cell>
          <cell r="N54">
            <v>26.1</v>
          </cell>
          <cell r="P54">
            <v>5</v>
          </cell>
          <cell r="Q54">
            <v>94</v>
          </cell>
          <cell r="R54">
            <v>83</v>
          </cell>
        </row>
        <row r="55">
          <cell r="A55">
            <v>6</v>
          </cell>
          <cell r="B55">
            <v>20.9</v>
          </cell>
          <cell r="C55">
            <v>14.5</v>
          </cell>
          <cell r="D55">
            <v>15.32077777777778</v>
          </cell>
          <cell r="E55">
            <v>6.4</v>
          </cell>
          <cell r="K55">
            <v>6</v>
          </cell>
          <cell r="L55">
            <v>976.1</v>
          </cell>
          <cell r="M55">
            <v>969.4</v>
          </cell>
          <cell r="N55">
            <v>0</v>
          </cell>
          <cell r="P55">
            <v>6</v>
          </cell>
          <cell r="Q55">
            <v>94</v>
          </cell>
          <cell r="R55">
            <v>60</v>
          </cell>
        </row>
        <row r="56">
          <cell r="A56">
            <v>7</v>
          </cell>
          <cell r="B56">
            <v>26.7</v>
          </cell>
          <cell r="C56">
            <v>20.2</v>
          </cell>
          <cell r="D56">
            <v>15.443500000000002</v>
          </cell>
          <cell r="E56">
            <v>12.2</v>
          </cell>
          <cell r="K56">
            <v>7</v>
          </cell>
          <cell r="L56">
            <v>971.6</v>
          </cell>
          <cell r="M56">
            <v>967.3</v>
          </cell>
          <cell r="N56">
            <v>0</v>
          </cell>
          <cell r="P56">
            <v>7</v>
          </cell>
          <cell r="Q56">
            <v>85</v>
          </cell>
          <cell r="R56">
            <v>47</v>
          </cell>
        </row>
        <row r="57">
          <cell r="A57">
            <v>8</v>
          </cell>
          <cell r="B57">
            <v>27.4</v>
          </cell>
          <cell r="C57">
            <v>20.275</v>
          </cell>
          <cell r="D57">
            <v>15.533472222222223</v>
          </cell>
          <cell r="E57">
            <v>13.9</v>
          </cell>
          <cell r="K57">
            <v>8</v>
          </cell>
          <cell r="L57">
            <v>971.9</v>
          </cell>
          <cell r="M57">
            <v>965.8</v>
          </cell>
          <cell r="N57">
            <v>7.7</v>
          </cell>
          <cell r="P57">
            <v>8</v>
          </cell>
          <cell r="Q57">
            <v>86</v>
          </cell>
          <cell r="R57">
            <v>55</v>
          </cell>
        </row>
        <row r="58">
          <cell r="A58">
            <v>9</v>
          </cell>
          <cell r="B58">
            <v>19.4</v>
          </cell>
          <cell r="C58">
            <v>15.75</v>
          </cell>
          <cell r="D58">
            <v>15.58688888888889</v>
          </cell>
          <cell r="E58">
            <v>13.9</v>
          </cell>
          <cell r="K58">
            <v>9</v>
          </cell>
          <cell r="L58">
            <v>976.6</v>
          </cell>
          <cell r="M58">
            <v>971.3</v>
          </cell>
          <cell r="N58">
            <v>4.4</v>
          </cell>
          <cell r="P58">
            <v>9</v>
          </cell>
          <cell r="Q58">
            <v>94</v>
          </cell>
          <cell r="R58">
            <v>78</v>
          </cell>
        </row>
        <row r="59">
          <cell r="A59">
            <v>10</v>
          </cell>
          <cell r="B59">
            <v>21.4</v>
          </cell>
          <cell r="C59">
            <v>16.775</v>
          </cell>
          <cell r="D59">
            <v>15.644666666666668</v>
          </cell>
          <cell r="E59">
            <v>8.6</v>
          </cell>
          <cell r="K59">
            <v>10</v>
          </cell>
          <cell r="L59">
            <v>974.4</v>
          </cell>
          <cell r="M59">
            <v>966.2</v>
          </cell>
          <cell r="N59">
            <v>5.7</v>
          </cell>
          <cell r="P59">
            <v>10</v>
          </cell>
          <cell r="Q59">
            <v>95</v>
          </cell>
          <cell r="R59">
            <v>73</v>
          </cell>
        </row>
        <row r="60">
          <cell r="A60">
            <v>11</v>
          </cell>
          <cell r="B60">
            <v>17.8</v>
          </cell>
          <cell r="C60">
            <v>13.925</v>
          </cell>
          <cell r="D60">
            <v>15.68525</v>
          </cell>
          <cell r="E60">
            <v>11.8</v>
          </cell>
          <cell r="K60">
            <v>11</v>
          </cell>
          <cell r="L60">
            <v>967.1</v>
          </cell>
          <cell r="M60">
            <v>964.8</v>
          </cell>
          <cell r="N60">
            <v>0.2</v>
          </cell>
          <cell r="P60">
            <v>11</v>
          </cell>
          <cell r="Q60">
            <v>94</v>
          </cell>
          <cell r="R60">
            <v>76</v>
          </cell>
        </row>
        <row r="61">
          <cell r="A61">
            <v>12</v>
          </cell>
          <cell r="B61">
            <v>20.6</v>
          </cell>
          <cell r="C61">
            <v>15.650000000000002</v>
          </cell>
          <cell r="D61">
            <v>15.7795</v>
          </cell>
          <cell r="E61">
            <v>9.6</v>
          </cell>
          <cell r="K61">
            <v>12</v>
          </cell>
          <cell r="L61">
            <v>965.7</v>
          </cell>
          <cell r="M61">
            <v>960.7</v>
          </cell>
          <cell r="N61">
            <v>36.7</v>
          </cell>
          <cell r="P61">
            <v>12</v>
          </cell>
          <cell r="Q61">
            <v>94</v>
          </cell>
          <cell r="R61">
            <v>67</v>
          </cell>
        </row>
        <row r="62">
          <cell r="A62">
            <v>13</v>
          </cell>
          <cell r="B62">
            <v>16.8</v>
          </cell>
          <cell r="C62">
            <v>14.024999999999999</v>
          </cell>
          <cell r="D62">
            <v>15.882499999999999</v>
          </cell>
          <cell r="E62">
            <v>12.1</v>
          </cell>
          <cell r="K62">
            <v>13</v>
          </cell>
          <cell r="L62">
            <v>973.1</v>
          </cell>
          <cell r="M62">
            <v>959.7</v>
          </cell>
          <cell r="N62">
            <v>10.7</v>
          </cell>
          <cell r="P62">
            <v>13</v>
          </cell>
          <cell r="Q62">
            <v>96</v>
          </cell>
          <cell r="R62">
            <v>91</v>
          </cell>
        </row>
        <row r="63">
          <cell r="A63">
            <v>14</v>
          </cell>
          <cell r="B63">
            <v>22.2</v>
          </cell>
          <cell r="C63">
            <v>15.225000000000001</v>
          </cell>
          <cell r="D63">
            <v>15.985333333333331</v>
          </cell>
          <cell r="E63">
            <v>11.7</v>
          </cell>
          <cell r="K63">
            <v>14</v>
          </cell>
          <cell r="L63">
            <v>979.3</v>
          </cell>
          <cell r="M63">
            <v>972.7</v>
          </cell>
          <cell r="N63">
            <v>0</v>
          </cell>
          <cell r="P63">
            <v>14</v>
          </cell>
          <cell r="Q63">
            <v>96</v>
          </cell>
          <cell r="R63">
            <v>68</v>
          </cell>
        </row>
        <row r="64">
          <cell r="A64">
            <v>15</v>
          </cell>
          <cell r="B64">
            <v>23.8</v>
          </cell>
          <cell r="C64">
            <v>16.025</v>
          </cell>
          <cell r="D64">
            <v>16.08133333333333</v>
          </cell>
          <cell r="E64">
            <v>9.4</v>
          </cell>
          <cell r="K64">
            <v>15</v>
          </cell>
          <cell r="L64">
            <v>981.5</v>
          </cell>
          <cell r="M64">
            <v>979.2</v>
          </cell>
          <cell r="N64">
            <v>0</v>
          </cell>
          <cell r="P64">
            <v>15</v>
          </cell>
          <cell r="Q64">
            <v>94</v>
          </cell>
          <cell r="R64">
            <v>54</v>
          </cell>
        </row>
        <row r="65">
          <cell r="A65">
            <v>16</v>
          </cell>
          <cell r="B65">
            <v>30.1</v>
          </cell>
          <cell r="C65">
            <v>24.55</v>
          </cell>
          <cell r="D65">
            <v>16.20138888888889</v>
          </cell>
          <cell r="E65">
            <v>10.3</v>
          </cell>
          <cell r="K65">
            <v>16</v>
          </cell>
          <cell r="L65">
            <v>981</v>
          </cell>
          <cell r="M65">
            <v>978.1</v>
          </cell>
          <cell r="N65">
            <v>0</v>
          </cell>
          <cell r="P65">
            <v>16</v>
          </cell>
          <cell r="Q65">
            <v>88</v>
          </cell>
          <cell r="R65">
            <v>43</v>
          </cell>
        </row>
        <row r="66">
          <cell r="A66">
            <v>17</v>
          </cell>
          <cell r="B66">
            <v>31.6</v>
          </cell>
          <cell r="C66">
            <v>23.525</v>
          </cell>
          <cell r="D66">
            <v>16.255138888888887</v>
          </cell>
          <cell r="E66">
            <v>19.6</v>
          </cell>
          <cell r="K66">
            <v>17</v>
          </cell>
          <cell r="L66">
            <v>982.7</v>
          </cell>
          <cell r="M66">
            <v>977.9</v>
          </cell>
          <cell r="N66">
            <v>0</v>
          </cell>
          <cell r="P66">
            <v>17</v>
          </cell>
          <cell r="Q66">
            <v>76</v>
          </cell>
          <cell r="R66">
            <v>46</v>
          </cell>
        </row>
        <row r="67">
          <cell r="A67">
            <v>18</v>
          </cell>
          <cell r="B67">
            <v>32.1</v>
          </cell>
          <cell r="C67">
            <v>25.475</v>
          </cell>
          <cell r="D67">
            <v>16.33063888888889</v>
          </cell>
          <cell r="E67">
            <v>12.5</v>
          </cell>
          <cell r="K67">
            <v>18</v>
          </cell>
          <cell r="L67">
            <v>982.7</v>
          </cell>
          <cell r="M67">
            <v>976.6</v>
          </cell>
          <cell r="N67">
            <v>0</v>
          </cell>
          <cell r="P67">
            <v>18</v>
          </cell>
          <cell r="Q67">
            <v>91</v>
          </cell>
          <cell r="R67">
            <v>41</v>
          </cell>
        </row>
        <row r="68">
          <cell r="A68">
            <v>19</v>
          </cell>
          <cell r="B68">
            <v>27.3</v>
          </cell>
          <cell r="C68">
            <v>21.924999999999997</v>
          </cell>
          <cell r="D68">
            <v>16.392472222222224</v>
          </cell>
          <cell r="E68">
            <v>17.8</v>
          </cell>
          <cell r="K68">
            <v>19</v>
          </cell>
          <cell r="L68">
            <v>980.8</v>
          </cell>
          <cell r="M68">
            <v>976.1</v>
          </cell>
          <cell r="N68">
            <v>0</v>
          </cell>
          <cell r="P68">
            <v>19</v>
          </cell>
          <cell r="Q68">
            <v>79</v>
          </cell>
          <cell r="R68">
            <v>51</v>
          </cell>
        </row>
        <row r="69">
          <cell r="A69">
            <v>20</v>
          </cell>
          <cell r="B69">
            <v>32.7</v>
          </cell>
          <cell r="C69">
            <v>23.85</v>
          </cell>
          <cell r="D69">
            <v>16.45088888888889</v>
          </cell>
          <cell r="E69">
            <v>13.2</v>
          </cell>
          <cell r="K69">
            <v>20</v>
          </cell>
          <cell r="L69">
            <v>979.1</v>
          </cell>
          <cell r="M69">
            <v>971.2</v>
          </cell>
          <cell r="N69">
            <v>6.6</v>
          </cell>
          <cell r="P69">
            <v>20</v>
          </cell>
          <cell r="Q69">
            <v>91</v>
          </cell>
          <cell r="R69">
            <v>42</v>
          </cell>
        </row>
        <row r="70">
          <cell r="A70">
            <v>21</v>
          </cell>
          <cell r="B70">
            <v>29.4</v>
          </cell>
          <cell r="C70">
            <v>22.5</v>
          </cell>
          <cell r="D70">
            <v>16.47786111111111</v>
          </cell>
          <cell r="E70">
            <v>18.4</v>
          </cell>
          <cell r="K70">
            <v>21</v>
          </cell>
          <cell r="L70">
            <v>972.4</v>
          </cell>
          <cell r="M70">
            <v>969.7</v>
          </cell>
          <cell r="N70">
            <v>13.4</v>
          </cell>
          <cell r="P70">
            <v>21</v>
          </cell>
          <cell r="Q70">
            <v>93</v>
          </cell>
          <cell r="R70">
            <v>57</v>
          </cell>
        </row>
        <row r="71">
          <cell r="A71">
            <v>22</v>
          </cell>
          <cell r="B71">
            <v>23.2</v>
          </cell>
          <cell r="C71">
            <v>17.349999999999998</v>
          </cell>
          <cell r="D71">
            <v>16.496055555555554</v>
          </cell>
          <cell r="E71">
            <v>13</v>
          </cell>
          <cell r="K71">
            <v>22</v>
          </cell>
          <cell r="L71">
            <v>980.2</v>
          </cell>
          <cell r="M71">
            <v>971.2</v>
          </cell>
          <cell r="N71">
            <v>25.5</v>
          </cell>
          <cell r="P71">
            <v>22</v>
          </cell>
          <cell r="Q71">
            <v>94</v>
          </cell>
          <cell r="R71">
            <v>77</v>
          </cell>
        </row>
        <row r="72">
          <cell r="A72">
            <v>23</v>
          </cell>
          <cell r="B72">
            <v>24.8</v>
          </cell>
          <cell r="C72">
            <v>17.85</v>
          </cell>
          <cell r="D72">
            <v>16.521416666666667</v>
          </cell>
          <cell r="E72">
            <v>11.9</v>
          </cell>
          <cell r="K72">
            <v>23</v>
          </cell>
          <cell r="L72">
            <v>983.9</v>
          </cell>
          <cell r="M72">
            <v>979.7</v>
          </cell>
          <cell r="N72">
            <v>0</v>
          </cell>
          <cell r="P72">
            <v>23</v>
          </cell>
          <cell r="Q72">
            <v>95</v>
          </cell>
          <cell r="R72">
            <v>52</v>
          </cell>
        </row>
        <row r="73">
          <cell r="A73">
            <v>24</v>
          </cell>
          <cell r="B73">
            <v>28.7</v>
          </cell>
          <cell r="C73">
            <v>22.925</v>
          </cell>
          <cell r="D73">
            <v>16.553388888888886</v>
          </cell>
          <cell r="E73">
            <v>10.2</v>
          </cell>
          <cell r="K73">
            <v>24</v>
          </cell>
          <cell r="L73">
            <v>982.6</v>
          </cell>
          <cell r="M73">
            <v>971.2</v>
          </cell>
          <cell r="N73">
            <v>8.3</v>
          </cell>
          <cell r="P73">
            <v>24</v>
          </cell>
          <cell r="Q73">
            <v>92</v>
          </cell>
          <cell r="R73">
            <v>42</v>
          </cell>
        </row>
        <row r="74">
          <cell r="A74">
            <v>25</v>
          </cell>
          <cell r="B74">
            <v>23.1</v>
          </cell>
          <cell r="C74">
            <v>15.850000000000001</v>
          </cell>
          <cell r="D74">
            <v>16.59136111111111</v>
          </cell>
          <cell r="E74">
            <v>14.4</v>
          </cell>
          <cell r="K74">
            <v>25</v>
          </cell>
          <cell r="L74">
            <v>974</v>
          </cell>
          <cell r="M74">
            <v>970.7</v>
          </cell>
          <cell r="N74">
            <v>1</v>
          </cell>
          <cell r="P74">
            <v>25</v>
          </cell>
          <cell r="Q74">
            <v>88</v>
          </cell>
          <cell r="R74">
            <v>51</v>
          </cell>
        </row>
        <row r="75">
          <cell r="A75">
            <v>26</v>
          </cell>
          <cell r="B75">
            <v>20.6</v>
          </cell>
          <cell r="C75">
            <v>15.075</v>
          </cell>
          <cell r="D75">
            <v>16.625749999999996</v>
          </cell>
          <cell r="E75">
            <v>9.8</v>
          </cell>
          <cell r="K75">
            <v>26</v>
          </cell>
          <cell r="L75">
            <v>979.4</v>
          </cell>
          <cell r="M75">
            <v>973.7</v>
          </cell>
          <cell r="N75">
            <v>0</v>
          </cell>
          <cell r="P75">
            <v>26</v>
          </cell>
          <cell r="Q75">
            <v>87</v>
          </cell>
          <cell r="R75">
            <v>53</v>
          </cell>
        </row>
        <row r="76">
          <cell r="A76">
            <v>27</v>
          </cell>
          <cell r="B76">
            <v>24.1</v>
          </cell>
          <cell r="C76">
            <v>17.875</v>
          </cell>
          <cell r="D76">
            <v>16.686055555555555</v>
          </cell>
          <cell r="E76">
            <v>5.9</v>
          </cell>
          <cell r="K76">
            <v>27</v>
          </cell>
          <cell r="L76">
            <v>980.3</v>
          </cell>
          <cell r="M76">
            <v>975.7</v>
          </cell>
          <cell r="N76">
            <v>0</v>
          </cell>
          <cell r="P76">
            <v>27</v>
          </cell>
          <cell r="Q76">
            <v>91</v>
          </cell>
          <cell r="R76">
            <v>47</v>
          </cell>
        </row>
        <row r="77">
          <cell r="A77">
            <v>28</v>
          </cell>
          <cell r="B77">
            <v>24.9</v>
          </cell>
          <cell r="C77">
            <v>17.8</v>
          </cell>
          <cell r="D77">
            <v>16.749416666666665</v>
          </cell>
          <cell r="E77">
            <v>12.2</v>
          </cell>
          <cell r="K77">
            <v>28</v>
          </cell>
          <cell r="L77">
            <v>976</v>
          </cell>
          <cell r="M77">
            <v>973.2</v>
          </cell>
          <cell r="N77">
            <v>1</v>
          </cell>
          <cell r="P77">
            <v>28</v>
          </cell>
          <cell r="Q77">
            <v>90</v>
          </cell>
          <cell r="R77">
            <v>63</v>
          </cell>
        </row>
        <row r="78">
          <cell r="A78">
            <v>29</v>
          </cell>
          <cell r="B78">
            <v>27.9</v>
          </cell>
          <cell r="C78">
            <v>21.549999999999997</v>
          </cell>
          <cell r="D78">
            <v>16.80077777777778</v>
          </cell>
          <cell r="E78">
            <v>10.4</v>
          </cell>
          <cell r="K78">
            <v>29</v>
          </cell>
          <cell r="L78">
            <v>975.4</v>
          </cell>
          <cell r="M78">
            <v>973.7</v>
          </cell>
          <cell r="N78">
            <v>0</v>
          </cell>
          <cell r="P78">
            <v>29</v>
          </cell>
          <cell r="Q78">
            <v>93</v>
          </cell>
          <cell r="R78">
            <v>57</v>
          </cell>
        </row>
        <row r="79">
          <cell r="A79">
            <v>30</v>
          </cell>
          <cell r="B79">
            <v>33.5</v>
          </cell>
          <cell r="C79">
            <v>25.9</v>
          </cell>
          <cell r="D79">
            <v>16.84958333333333</v>
          </cell>
          <cell r="E79">
            <v>16.1</v>
          </cell>
          <cell r="K79">
            <v>30</v>
          </cell>
          <cell r="L79">
            <v>976</v>
          </cell>
          <cell r="M79">
            <v>973.7</v>
          </cell>
          <cell r="N79">
            <v>0</v>
          </cell>
          <cell r="P79">
            <v>30</v>
          </cell>
          <cell r="Q79">
            <v>90</v>
          </cell>
          <cell r="R79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2.7109375" style="0" customWidth="1"/>
    <col min="2" max="2" width="22.28125" style="0" customWidth="1"/>
  </cols>
  <sheetData>
    <row r="1" ht="12.75">
      <c r="B1" t="s">
        <v>0</v>
      </c>
    </row>
    <row r="2" ht="13.5" thickBot="1">
      <c r="B2" t="s">
        <v>1</v>
      </c>
    </row>
    <row r="3" spans="1:7" ht="13.5" thickBot="1">
      <c r="A3" s="1"/>
      <c r="B3" s="2"/>
      <c r="C3" s="2" t="s">
        <v>2</v>
      </c>
      <c r="D3" s="2">
        <v>2012</v>
      </c>
      <c r="E3" s="2" t="s">
        <v>3</v>
      </c>
      <c r="F3" s="2" t="s">
        <v>4</v>
      </c>
      <c r="G3" s="3" t="s">
        <v>5</v>
      </c>
    </row>
    <row r="4" spans="1:7" ht="12.75">
      <c r="A4" s="1" t="s">
        <v>6</v>
      </c>
      <c r="B4" s="4" t="s">
        <v>7</v>
      </c>
      <c r="C4" s="4">
        <v>16</v>
      </c>
      <c r="D4" s="4">
        <v>18.3</v>
      </c>
      <c r="E4" s="4">
        <f>+D4-C4</f>
        <v>2.3000000000000007</v>
      </c>
      <c r="F4" s="2">
        <v>25.9</v>
      </c>
      <c r="G4" s="5">
        <v>11.1</v>
      </c>
    </row>
    <row r="5" spans="1:7" ht="13.5" thickBot="1">
      <c r="A5" s="6"/>
      <c r="B5" s="7" t="s">
        <v>8</v>
      </c>
      <c r="C5" s="7">
        <v>6.2</v>
      </c>
      <c r="D5" s="7">
        <v>6.8</v>
      </c>
      <c r="E5" s="8">
        <f>+D5-C5</f>
        <v>0.5999999999999996</v>
      </c>
      <c r="F5" s="9">
        <v>25.9</v>
      </c>
      <c r="G5" s="10">
        <v>-17.5</v>
      </c>
    </row>
    <row r="6" spans="1:7" ht="12.75">
      <c r="A6" s="6"/>
      <c r="B6" s="7" t="s">
        <v>9</v>
      </c>
      <c r="C6" s="11"/>
      <c r="D6" s="12">
        <v>12</v>
      </c>
      <c r="E6" s="13"/>
      <c r="F6" s="14"/>
      <c r="G6" s="14"/>
    </row>
    <row r="7" spans="1:7" ht="13.5" thickBot="1">
      <c r="A7" s="6"/>
      <c r="B7" s="7" t="s">
        <v>10</v>
      </c>
      <c r="C7" s="11"/>
      <c r="D7" s="12">
        <v>2</v>
      </c>
      <c r="E7" s="15"/>
      <c r="F7" s="16"/>
      <c r="G7" s="16"/>
    </row>
    <row r="8" spans="1:7" ht="12.75">
      <c r="A8" s="6"/>
      <c r="B8" s="7" t="s">
        <v>11</v>
      </c>
      <c r="C8" s="17" t="s">
        <v>12</v>
      </c>
      <c r="D8" s="18"/>
      <c r="E8" s="18"/>
      <c r="F8" s="18"/>
      <c r="G8" s="19"/>
    </row>
    <row r="9" spans="1:7" ht="13.5" thickBot="1">
      <c r="A9" s="20"/>
      <c r="B9" s="9" t="s">
        <v>13</v>
      </c>
      <c r="C9" s="21"/>
      <c r="D9" s="22"/>
      <c r="E9" s="22"/>
      <c r="F9" s="22"/>
      <c r="G9" s="23"/>
    </row>
    <row r="10" spans="1:7" ht="12.75">
      <c r="A10" s="6" t="s">
        <v>14</v>
      </c>
      <c r="B10" s="24" t="s">
        <v>7</v>
      </c>
      <c r="C10" s="24">
        <v>21.7</v>
      </c>
      <c r="D10" s="24">
        <v>24.4</v>
      </c>
      <c r="E10" s="4">
        <f>+D10-C10</f>
        <v>2.6999999999999993</v>
      </c>
      <c r="F10" s="2">
        <v>33.5</v>
      </c>
      <c r="G10" s="5">
        <v>15.9</v>
      </c>
    </row>
    <row r="11" spans="1:7" ht="13.5" thickBot="1">
      <c r="A11" s="6"/>
      <c r="B11" s="7" t="s">
        <v>8</v>
      </c>
      <c r="C11" s="7">
        <v>11</v>
      </c>
      <c r="D11" s="7">
        <v>12.4</v>
      </c>
      <c r="E11" s="8">
        <f>+D11-C11</f>
        <v>1.4000000000000004</v>
      </c>
      <c r="F11" s="9">
        <v>33.5</v>
      </c>
      <c r="G11" s="10">
        <v>-13.2</v>
      </c>
    </row>
    <row r="12" spans="1:7" ht="12.75">
      <c r="A12" s="6"/>
      <c r="B12" s="7" t="s">
        <v>9</v>
      </c>
      <c r="C12" s="11"/>
      <c r="D12" s="7">
        <v>15</v>
      </c>
      <c r="E12" s="13"/>
      <c r="F12" s="14"/>
      <c r="G12" s="14"/>
    </row>
    <row r="13" spans="1:7" ht="13.5" thickBot="1">
      <c r="A13" s="6"/>
      <c r="B13" s="7" t="s">
        <v>10</v>
      </c>
      <c r="C13" s="11"/>
      <c r="D13" s="7">
        <v>4</v>
      </c>
      <c r="E13" s="15"/>
      <c r="F13" s="16"/>
      <c r="G13" s="16"/>
    </row>
    <row r="14" spans="1:7" ht="12.75">
      <c r="A14" s="6"/>
      <c r="B14" s="7" t="s">
        <v>11</v>
      </c>
      <c r="C14" s="17" t="s">
        <v>15</v>
      </c>
      <c r="D14" s="18"/>
      <c r="E14" s="18"/>
      <c r="F14" s="18"/>
      <c r="G14" s="19"/>
    </row>
    <row r="15" spans="1:7" ht="13.5" thickBot="1">
      <c r="A15" s="6"/>
      <c r="B15" s="25" t="s">
        <v>13</v>
      </c>
      <c r="C15" s="21"/>
      <c r="D15" s="22"/>
      <c r="E15" s="22"/>
      <c r="F15" s="22"/>
      <c r="G15" s="23"/>
    </row>
    <row r="16" spans="1:7" ht="12.75">
      <c r="A16" s="1" t="s">
        <v>16</v>
      </c>
      <c r="B16" s="4" t="s">
        <v>7</v>
      </c>
      <c r="C16" s="4">
        <v>8</v>
      </c>
      <c r="D16" s="4">
        <v>11.5</v>
      </c>
      <c r="E16" s="4">
        <f>+D16-C16</f>
        <v>3.5</v>
      </c>
      <c r="F16" s="2">
        <v>19.6</v>
      </c>
      <c r="G16" s="5">
        <v>3.2</v>
      </c>
    </row>
    <row r="17" spans="1:7" ht="13.5" thickBot="1">
      <c r="A17" s="6"/>
      <c r="B17" s="7" t="s">
        <v>8</v>
      </c>
      <c r="C17" s="7">
        <v>-0.5</v>
      </c>
      <c r="D17" s="7">
        <v>0.6</v>
      </c>
      <c r="E17" s="8">
        <f>+D17-C17</f>
        <v>1.1</v>
      </c>
      <c r="F17" s="9">
        <v>19.6</v>
      </c>
      <c r="G17" s="10">
        <v>-25.3</v>
      </c>
    </row>
    <row r="18" spans="1:7" ht="12.75">
      <c r="A18" s="6"/>
      <c r="B18" s="7" t="s">
        <v>9</v>
      </c>
      <c r="C18" s="11"/>
      <c r="D18" s="7">
        <v>20</v>
      </c>
      <c r="E18" s="13"/>
      <c r="F18" s="14"/>
      <c r="G18" s="14"/>
    </row>
    <row r="19" spans="1:7" ht="13.5" thickBot="1">
      <c r="A19" s="6"/>
      <c r="B19" s="7" t="s">
        <v>10</v>
      </c>
      <c r="C19" s="11"/>
      <c r="D19" s="7">
        <v>2</v>
      </c>
      <c r="E19" s="15"/>
      <c r="F19" s="16"/>
      <c r="G19" s="16"/>
    </row>
    <row r="20" spans="1:7" ht="12.75">
      <c r="A20" s="6"/>
      <c r="B20" s="7" t="s">
        <v>11</v>
      </c>
      <c r="C20" s="26" t="s">
        <v>17</v>
      </c>
      <c r="D20" s="27"/>
      <c r="E20" s="27"/>
      <c r="F20" s="27"/>
      <c r="G20" s="28"/>
    </row>
    <row r="21" spans="1:7" ht="13.5" thickBot="1">
      <c r="A21" s="20"/>
      <c r="B21" s="9" t="s">
        <v>13</v>
      </c>
      <c r="C21" s="21"/>
      <c r="D21" s="22"/>
      <c r="E21" s="22"/>
      <c r="F21" s="22"/>
      <c r="G21" s="23"/>
    </row>
    <row r="22" spans="1:7" ht="12.75">
      <c r="A22" s="6" t="s">
        <v>18</v>
      </c>
      <c r="B22" s="24" t="s">
        <v>19</v>
      </c>
      <c r="C22" s="24">
        <v>0</v>
      </c>
      <c r="D22" s="24">
        <v>0</v>
      </c>
      <c r="E22" s="29"/>
      <c r="F22" s="30"/>
      <c r="G22" s="31"/>
    </row>
    <row r="23" spans="1:7" ht="12.75">
      <c r="A23" s="6"/>
      <c r="B23" s="7" t="s">
        <v>20</v>
      </c>
      <c r="C23" s="7">
        <v>0.3</v>
      </c>
      <c r="D23" s="7">
        <v>0</v>
      </c>
      <c r="E23" s="12"/>
      <c r="F23" s="32">
        <v>2</v>
      </c>
      <c r="G23" s="33">
        <v>0</v>
      </c>
    </row>
    <row r="24" spans="1:7" ht="12.75">
      <c r="A24" s="6"/>
      <c r="B24" s="7" t="s">
        <v>21</v>
      </c>
      <c r="C24" s="7">
        <v>7.8</v>
      </c>
      <c r="D24" s="7">
        <v>12</v>
      </c>
      <c r="E24" s="12"/>
      <c r="F24" s="32">
        <v>16</v>
      </c>
      <c r="G24" s="33">
        <v>2</v>
      </c>
    </row>
    <row r="25" spans="1:7" ht="13.5" thickBot="1">
      <c r="A25" s="20"/>
      <c r="B25" s="34" t="s">
        <v>22</v>
      </c>
      <c r="C25" s="9">
        <v>1</v>
      </c>
      <c r="D25" s="35" t="s">
        <v>23</v>
      </c>
      <c r="E25" s="36"/>
      <c r="F25" s="37">
        <v>5</v>
      </c>
      <c r="G25" s="10">
        <v>0</v>
      </c>
    </row>
    <row r="26" spans="1:7" ht="12.75">
      <c r="A26" s="6"/>
      <c r="B26" s="24"/>
      <c r="C26" s="24" t="s">
        <v>2</v>
      </c>
      <c r="D26" s="24">
        <v>2012</v>
      </c>
      <c r="E26" s="38" t="s">
        <v>3</v>
      </c>
      <c r="F26" s="29" t="s">
        <v>24</v>
      </c>
      <c r="G26" s="39" t="s">
        <v>25</v>
      </c>
    </row>
    <row r="27" spans="1:7" ht="12.75">
      <c r="A27" s="6" t="s">
        <v>26</v>
      </c>
      <c r="B27" s="7" t="s">
        <v>7</v>
      </c>
      <c r="C27" s="7">
        <v>101</v>
      </c>
      <c r="D27" s="7">
        <v>167</v>
      </c>
      <c r="E27" s="7">
        <f>+D27-C27</f>
        <v>66</v>
      </c>
      <c r="F27" s="40">
        <f>+D27/C27*100</f>
        <v>165.34653465346534</v>
      </c>
      <c r="G27" s="41">
        <v>36.7</v>
      </c>
    </row>
    <row r="28" spans="1:7" ht="13.5" thickBot="1">
      <c r="A28" s="6"/>
      <c r="B28" s="7" t="s">
        <v>8</v>
      </c>
      <c r="C28" s="7">
        <v>375</v>
      </c>
      <c r="D28" s="7">
        <v>385.40000000000003</v>
      </c>
      <c r="E28" s="8">
        <f>+D28-C28</f>
        <v>10.400000000000034</v>
      </c>
      <c r="F28" s="40">
        <f>+D28/C28*100</f>
        <v>102.77333333333334</v>
      </c>
      <c r="G28" s="10">
        <v>36.7</v>
      </c>
    </row>
    <row r="29" spans="1:6" ht="12.75">
      <c r="A29" s="6"/>
      <c r="B29" s="7" t="s">
        <v>27</v>
      </c>
      <c r="C29" s="7">
        <v>16</v>
      </c>
      <c r="D29" s="7">
        <v>16</v>
      </c>
      <c r="E29" s="12">
        <f>+D29-C29</f>
        <v>0</v>
      </c>
      <c r="F29" s="13"/>
    </row>
    <row r="30" spans="1:6" ht="12.75">
      <c r="A30" s="6"/>
      <c r="B30" s="7" t="s">
        <v>28</v>
      </c>
      <c r="C30" s="7">
        <v>11</v>
      </c>
      <c r="D30" s="7">
        <v>15</v>
      </c>
      <c r="E30" s="12">
        <f>+D30-C30</f>
        <v>4</v>
      </c>
      <c r="F30" s="42"/>
    </row>
    <row r="31" spans="1:6" ht="13.5" thickBot="1">
      <c r="A31" s="6"/>
      <c r="B31" s="7" t="s">
        <v>29</v>
      </c>
      <c r="C31" s="7">
        <v>3</v>
      </c>
      <c r="D31" s="7">
        <v>6</v>
      </c>
      <c r="E31" s="12">
        <f>+D31-C31</f>
        <v>3</v>
      </c>
      <c r="F31" s="15"/>
    </row>
    <row r="32" spans="1:6" ht="13.5" thickBot="1">
      <c r="A32" s="20"/>
      <c r="B32" s="9" t="s">
        <v>11</v>
      </c>
      <c r="C32" s="43"/>
      <c r="D32" s="44"/>
      <c r="E32" s="44"/>
      <c r="F32" s="45"/>
    </row>
    <row r="33" spans="1:6" ht="12.75">
      <c r="A33" s="1" t="s">
        <v>30</v>
      </c>
      <c r="B33" s="2"/>
      <c r="C33" s="2"/>
      <c r="D33" s="46" t="s">
        <v>31</v>
      </c>
      <c r="E33" s="46"/>
      <c r="F33" s="47"/>
    </row>
    <row r="34" spans="1:6" ht="13.5" thickBot="1">
      <c r="A34" s="6" t="s">
        <v>32</v>
      </c>
      <c r="B34" s="48"/>
      <c r="C34" s="48">
        <v>2012</v>
      </c>
      <c r="D34" s="25" t="s">
        <v>33</v>
      </c>
      <c r="E34" s="25" t="s">
        <v>34</v>
      </c>
      <c r="F34" s="41" t="s">
        <v>35</v>
      </c>
    </row>
    <row r="35" spans="1:6" ht="14.25">
      <c r="A35" s="6"/>
      <c r="B35" s="4" t="s">
        <v>36</v>
      </c>
      <c r="C35" s="4">
        <v>1523</v>
      </c>
      <c r="D35" s="4">
        <v>1328.7</v>
      </c>
      <c r="E35" s="4">
        <v>1652.5</v>
      </c>
      <c r="F35" s="31">
        <v>1009.3</v>
      </c>
    </row>
    <row r="36" spans="1:6" ht="14.25">
      <c r="A36" s="6"/>
      <c r="B36" s="7" t="s">
        <v>37</v>
      </c>
      <c r="C36" s="7">
        <v>1133</v>
      </c>
      <c r="D36" s="7">
        <v>952.5</v>
      </c>
      <c r="E36" s="7">
        <v>1213.8</v>
      </c>
      <c r="F36" s="33">
        <v>676.8</v>
      </c>
    </row>
    <row r="37" spans="1:6" ht="14.25">
      <c r="A37" s="6"/>
      <c r="B37" s="7" t="s">
        <v>38</v>
      </c>
      <c r="C37" s="7">
        <v>914</v>
      </c>
      <c r="D37" s="7">
        <v>742.4</v>
      </c>
      <c r="E37" s="7">
        <v>959.6</v>
      </c>
      <c r="F37" s="33">
        <v>509.7</v>
      </c>
    </row>
    <row r="38" spans="1:6" ht="15" thickBot="1">
      <c r="A38" s="20"/>
      <c r="B38" s="9" t="s">
        <v>39</v>
      </c>
      <c r="C38" s="9">
        <v>484</v>
      </c>
      <c r="D38" s="9">
        <v>336.9</v>
      </c>
      <c r="E38" s="9">
        <v>503.2</v>
      </c>
      <c r="F38" s="10">
        <v>194.8</v>
      </c>
    </row>
    <row r="39" ht="12.75">
      <c r="A39" t="s">
        <v>40</v>
      </c>
    </row>
    <row r="41" ht="14.25">
      <c r="A41" s="49" t="s">
        <v>41</v>
      </c>
    </row>
    <row r="42" ht="12.75">
      <c r="A42" s="49" t="s">
        <v>42</v>
      </c>
    </row>
    <row r="43" ht="12.75">
      <c r="A43" s="50" t="s">
        <v>43</v>
      </c>
    </row>
    <row r="44" ht="12.75">
      <c r="A44" s="49" t="s">
        <v>44</v>
      </c>
    </row>
    <row r="45" ht="12.75">
      <c r="A45" s="49" t="s">
        <v>45</v>
      </c>
    </row>
    <row r="46" ht="12.75">
      <c r="A46" s="49" t="s">
        <v>46</v>
      </c>
    </row>
    <row r="47" ht="12.75">
      <c r="A47" s="49" t="s">
        <v>47</v>
      </c>
    </row>
  </sheetData>
  <sheetProtection/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SPTJS</dc:creator>
  <cp:keywords/>
  <dc:description/>
  <cp:lastModifiedBy>SPTJS</cp:lastModifiedBy>
  <dcterms:created xsi:type="dcterms:W3CDTF">2012-07-01T05:48:02Z</dcterms:created>
  <dcterms:modified xsi:type="dcterms:W3CDTF">2012-07-01T06:47:29Z</dcterms:modified>
  <cp:category/>
  <cp:version/>
  <cp:contentType/>
  <cp:contentStatus/>
</cp:coreProperties>
</file>